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01\Documents\FERME DE LAVEE\MENU\MENU\2025\s36 à s44\s39\"/>
    </mc:Choice>
  </mc:AlternateContent>
  <xr:revisionPtr revIDLastSave="0" documentId="13_ncr:1_{5EF316E5-2179-40B1-87E2-DCD78EEFDA9C}" xr6:coauthVersionLast="47" xr6:coauthVersionMax="47" xr10:uidLastSave="{00000000-0000-0000-0000-000000000000}"/>
  <bookViews>
    <workbookView xWindow="-120" yWindow="-120" windowWidth="29040" windowHeight="15840" xr2:uid="{645E195B-3D08-4E88-85EE-225B8845F561}"/>
  </bookViews>
  <sheets>
    <sheet name="Allergènes écol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5" i="1"/>
  <c r="A43" i="1"/>
  <c r="A42" i="1"/>
  <c r="A41" i="1"/>
  <c r="A40" i="1"/>
  <c r="A38" i="1"/>
  <c r="A37" i="1"/>
  <c r="A36" i="1"/>
  <c r="A31" i="1"/>
  <c r="A29" i="1"/>
  <c r="A28" i="1"/>
  <c r="A26" i="1"/>
  <c r="A25" i="1"/>
  <c r="A23" i="1"/>
  <c r="A22" i="1"/>
  <c r="A20" i="1"/>
  <c r="A19" i="1"/>
  <c r="A18" i="1"/>
  <c r="A16" i="1"/>
  <c r="A13" i="1"/>
  <c r="A11" i="1"/>
  <c r="A10" i="1"/>
  <c r="A9" i="1"/>
  <c r="A7" i="1"/>
  <c r="A6" i="1"/>
  <c r="A5" i="1"/>
  <c r="A4" i="1"/>
  <c r="A2" i="1"/>
</calcChain>
</file>

<file path=xl/sharedStrings.xml><?xml version="1.0" encoding="utf-8"?>
<sst xmlns="http://schemas.openxmlformats.org/spreadsheetml/2006/main" count="56" uniqueCount="22">
  <si>
    <t>Tableaux des allergènes présents au menu</t>
  </si>
  <si>
    <t>Gluten</t>
  </si>
  <si>
    <t>Crustacés</t>
  </si>
  <si>
    <t>Œufs</t>
  </si>
  <si>
    <t>Poissons</t>
  </si>
  <si>
    <t>Arachide</t>
  </si>
  <si>
    <t>Soja</t>
  </si>
  <si>
    <t>Lait et lactose</t>
  </si>
  <si>
    <t>Fruits à coques</t>
  </si>
  <si>
    <t>Céleri</t>
  </si>
  <si>
    <t>Moutarde</t>
  </si>
  <si>
    <t>Sésame</t>
  </si>
  <si>
    <t>Sulfites</t>
  </si>
  <si>
    <t>Lupin</t>
  </si>
  <si>
    <t>Mollusques</t>
  </si>
  <si>
    <t>MIDI</t>
  </si>
  <si>
    <t>x</t>
  </si>
  <si>
    <t>mmm</t>
  </si>
  <si>
    <t>sauté de poulet aux champignons</t>
  </si>
  <si>
    <t>yaourt arome</t>
  </si>
  <si>
    <t>mijoté de bœuf sauce tomate</t>
  </si>
  <si>
    <t>pates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</si>
</sst>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2060"/>
      <name val="Century Gothic"/>
      <family val="2"/>
    </font>
    <font>
      <b/>
      <sz val="12"/>
      <color rgb="FFFF0000"/>
      <name val="Century Gothic"/>
      <family val="2"/>
    </font>
    <font>
      <b/>
      <sz val="2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22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5"/>
      <color theme="1"/>
      <name val="Calibri"/>
      <family val="2"/>
      <scheme val="minor"/>
    </font>
    <font>
      <b/>
      <sz val="24"/>
      <name val="Century Gothic"/>
      <family val="2"/>
    </font>
    <font>
      <b/>
      <sz val="24"/>
      <color theme="1"/>
      <name val="Century Gothic"/>
      <family val="2"/>
    </font>
    <font>
      <sz val="2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8" xfId="0" applyFont="1" applyBorder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9" xfId="0" applyFont="1" applyBorder="1"/>
    <xf numFmtId="0" fontId="0" fillId="3" borderId="0" xfId="0" applyFill="1"/>
    <xf numFmtId="0" fontId="10" fillId="0" borderId="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10" xfId="0" applyFont="1" applyBorder="1"/>
    <xf numFmtId="0" fontId="10" fillId="0" borderId="9" xfId="0" applyFont="1" applyBorder="1"/>
    <xf numFmtId="0" fontId="10" fillId="0" borderId="10" xfId="0" applyFont="1" applyBorder="1"/>
    <xf numFmtId="164" fontId="4" fillId="2" borderId="17" xfId="0" applyNumberFormat="1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5715</xdr:rowOff>
    </xdr:from>
    <xdr:to>
      <xdr:col>14</xdr:col>
      <xdr:colOff>701040</xdr:colOff>
      <xdr:row>0</xdr:row>
      <xdr:rowOff>1059180</xdr:rowOff>
    </xdr:to>
    <xdr:grpSp>
      <xdr:nvGrpSpPr>
        <xdr:cNvPr id="2" name="Groupe 31">
          <a:extLst>
            <a:ext uri="{FF2B5EF4-FFF2-40B4-BE49-F238E27FC236}">
              <a16:creationId xmlns:a16="http://schemas.microsoft.com/office/drawing/2014/main" id="{BD016C88-65E2-4E1B-B725-E1F1201955F3}"/>
            </a:ext>
          </a:extLst>
        </xdr:cNvPr>
        <xdr:cNvGrpSpPr>
          <a:grpSpLocks/>
        </xdr:cNvGrpSpPr>
      </xdr:nvGrpSpPr>
      <xdr:grpSpPr bwMode="auto">
        <a:xfrm>
          <a:off x="2880014" y="5715"/>
          <a:ext cx="10549890" cy="1053465"/>
          <a:chOff x="3227296" y="1274784"/>
          <a:chExt cx="6090619" cy="54953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3C632C15-F592-5543-8060-A9208119E6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4">
            <a:extLst>
              <a:ext uri="{FF2B5EF4-FFF2-40B4-BE49-F238E27FC236}">
                <a16:creationId xmlns:a16="http://schemas.microsoft.com/office/drawing/2014/main" id="{DA67CAB5-6238-072F-F7E2-8E2F20C946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6">
            <a:extLst>
              <a:ext uri="{FF2B5EF4-FFF2-40B4-BE49-F238E27FC236}">
                <a16:creationId xmlns:a16="http://schemas.microsoft.com/office/drawing/2014/main" id="{F5067E9C-3EA3-4606-A803-BF9E5A8342D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8">
            <a:extLst>
              <a:ext uri="{FF2B5EF4-FFF2-40B4-BE49-F238E27FC236}">
                <a16:creationId xmlns:a16="http://schemas.microsoft.com/office/drawing/2014/main" id="{61832F5C-252C-0F63-8F60-7EEE1BC9B05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10">
            <a:extLst>
              <a:ext uri="{FF2B5EF4-FFF2-40B4-BE49-F238E27FC236}">
                <a16:creationId xmlns:a16="http://schemas.microsoft.com/office/drawing/2014/main" id="{143ACF23-569D-FB53-A248-48F940C7248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12">
            <a:extLst>
              <a:ext uri="{FF2B5EF4-FFF2-40B4-BE49-F238E27FC236}">
                <a16:creationId xmlns:a16="http://schemas.microsoft.com/office/drawing/2014/main" id="{E77FBC0D-0DA8-1D9A-6FA2-2D20A8EE70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14">
            <a:extLst>
              <a:ext uri="{FF2B5EF4-FFF2-40B4-BE49-F238E27FC236}">
                <a16:creationId xmlns:a16="http://schemas.microsoft.com/office/drawing/2014/main" id="{AF6974B2-2CC5-2398-7BC2-7403669A57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16">
            <a:extLst>
              <a:ext uri="{FF2B5EF4-FFF2-40B4-BE49-F238E27FC236}">
                <a16:creationId xmlns:a16="http://schemas.microsoft.com/office/drawing/2014/main" id="{0C3D15B4-F738-567A-3DF2-675720A4075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18">
            <a:extLst>
              <a:ext uri="{FF2B5EF4-FFF2-40B4-BE49-F238E27FC236}">
                <a16:creationId xmlns:a16="http://schemas.microsoft.com/office/drawing/2014/main" id="{48F7B6B9-2927-6746-E099-26D39821D91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20">
            <a:extLst>
              <a:ext uri="{FF2B5EF4-FFF2-40B4-BE49-F238E27FC236}">
                <a16:creationId xmlns:a16="http://schemas.microsoft.com/office/drawing/2014/main" id="{C20C32E3-9C0B-C99D-6954-6BB8400E1C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22">
            <a:extLst>
              <a:ext uri="{FF2B5EF4-FFF2-40B4-BE49-F238E27FC236}">
                <a16:creationId xmlns:a16="http://schemas.microsoft.com/office/drawing/2014/main" id="{FE03AFE4-07C6-EF3B-2C6B-D24E6833E8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24">
            <a:extLst>
              <a:ext uri="{FF2B5EF4-FFF2-40B4-BE49-F238E27FC236}">
                <a16:creationId xmlns:a16="http://schemas.microsoft.com/office/drawing/2014/main" id="{30F6E54F-4AC7-B640-4FDC-2B0CC3A127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28">
            <a:extLst>
              <a:ext uri="{FF2B5EF4-FFF2-40B4-BE49-F238E27FC236}">
                <a16:creationId xmlns:a16="http://schemas.microsoft.com/office/drawing/2014/main" id="{F734D5C6-B95C-5281-4932-E22CAB77846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5">
            <a:extLst>
              <a:ext uri="{FF2B5EF4-FFF2-40B4-BE49-F238E27FC236}">
                <a16:creationId xmlns:a16="http://schemas.microsoft.com/office/drawing/2014/main" id="{00D4A55C-5A76-6F92-BCDA-5BCD998A743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289558</xdr:colOff>
      <xdr:row>0</xdr:row>
      <xdr:rowOff>91984</xdr:rowOff>
    </xdr:from>
    <xdr:to>
      <xdr:col>0</xdr:col>
      <xdr:colOff>1991591</xdr:colOff>
      <xdr:row>0</xdr:row>
      <xdr:rowOff>1648128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5FDB475C-394B-4A71-A7A2-348D8D6B8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8" y="91984"/>
          <a:ext cx="1702033" cy="1556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PC01\Documents\FERME%20DE%20LAVEE\MENU\MENU\2025\s36%20&#224;%20s44\s39\menu%20s%2039.xlsx" TargetMode="External"/><Relationship Id="rId1" Type="http://schemas.openxmlformats.org/officeDocument/2006/relationships/externalLinkPath" Target="menu%20s%203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ergènes crèche s26"/>
      <sheetName val="Allergènes écoles (2)"/>
      <sheetName val="Scolaire"/>
      <sheetName val="MENU"/>
      <sheetName val="Crèche"/>
      <sheetName val="IFP"/>
      <sheetName val="Plan Prod J"/>
      <sheetName val="Plan Prod V"/>
      <sheetName val="Plan Prod L"/>
      <sheetName val="Plan Prod Ma"/>
      <sheetName val="Plan Prod Me"/>
      <sheetName val="Allergènes écoles"/>
      <sheetName val="Allergènes crèche"/>
      <sheetName val="Allergènes Adulte"/>
      <sheetName val="Allergènes IFP"/>
      <sheetName val="Entreprise"/>
      <sheetName val="IME"/>
      <sheetName val="Korian"/>
      <sheetName val="CC"/>
      <sheetName val="Foyet et portage Irigny"/>
      <sheetName val="Ecole IRIGNY"/>
      <sheetName val="Ecole"/>
    </sheetNames>
    <sheetDataSet>
      <sheetData sheetId="0" refreshError="1"/>
      <sheetData sheetId="1" refreshError="1"/>
      <sheetData sheetId="2">
        <row r="4">
          <cell r="B4" t="str">
            <v>taboulé</v>
          </cell>
        </row>
        <row r="10">
          <cell r="B10" t="str">
            <v>crepe au fromage</v>
          </cell>
        </row>
        <row r="16">
          <cell r="B16" t="str">
            <v>haricots verts</v>
          </cell>
        </row>
        <row r="21">
          <cell r="B21" t="str">
            <v>tartare</v>
          </cell>
        </row>
        <row r="27">
          <cell r="B27" t="str">
            <v>grand palmier</v>
          </cell>
        </row>
      </sheetData>
      <sheetData sheetId="3">
        <row r="7">
          <cell r="A7">
            <v>45922</v>
          </cell>
        </row>
        <row r="20">
          <cell r="C20" t="str">
            <v>carottes bio au citron</v>
          </cell>
        </row>
        <row r="22">
          <cell r="A22">
            <v>45923</v>
          </cell>
        </row>
        <row r="24">
          <cell r="C24" t="str">
            <v>poelee de legumes</v>
          </cell>
        </row>
        <row r="27">
          <cell r="C27" t="str">
            <v>cantafrais</v>
          </cell>
        </row>
        <row r="30">
          <cell r="C30" t="str">
            <v>puree pomme HVE</v>
          </cell>
        </row>
        <row r="35">
          <cell r="C35" t="str">
            <v>chou fleur sauce cocktail</v>
          </cell>
        </row>
        <row r="37">
          <cell r="A37">
            <v>45924</v>
          </cell>
          <cell r="C37" t="str">
            <v>roti de porc moutarde</v>
          </cell>
        </row>
        <row r="39">
          <cell r="C39" t="str">
            <v>riz</v>
          </cell>
        </row>
        <row r="45">
          <cell r="C45" t="str">
            <v>fruit de saison</v>
          </cell>
        </row>
        <row r="50">
          <cell r="C50" t="str">
            <v>celeri vinaigrette au cerfeuil</v>
          </cell>
        </row>
        <row r="52">
          <cell r="A52">
            <v>45925</v>
          </cell>
        </row>
        <row r="57">
          <cell r="C57" t="str">
            <v>pont l'eveque AOP</v>
          </cell>
        </row>
        <row r="60">
          <cell r="C60" t="str">
            <v>flan vanille</v>
          </cell>
        </row>
        <row r="65">
          <cell r="C65" t="str">
            <v>tarte au fromage</v>
          </cell>
        </row>
        <row r="67">
          <cell r="A67">
            <v>45926</v>
          </cell>
          <cell r="C67" t="str">
            <v>hoki sauce aurore</v>
          </cell>
        </row>
        <row r="69">
          <cell r="C69" t="str">
            <v>pommes vapeur</v>
          </cell>
        </row>
        <row r="72">
          <cell r="C72" t="str">
            <v>petit suisse arome bio</v>
          </cell>
        </row>
        <row r="75">
          <cell r="C75" t="str">
            <v>fruit de saison bio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AC88-2D67-4EAC-8006-DBF12D12C09C}">
  <sheetPr>
    <pageSetUpPr fitToPage="1"/>
  </sheetPr>
  <dimension ref="A1:AM46"/>
  <sheetViews>
    <sheetView tabSelected="1" zoomScale="55" zoomScaleNormal="55" workbookViewId="0">
      <pane ySplit="1" topLeftCell="A17" activePane="bottomLeft" state="frozen"/>
      <selection pane="bottomLeft" activeCell="H45" sqref="H45"/>
    </sheetView>
  </sheetViews>
  <sheetFormatPr baseColWidth="10" defaultRowHeight="15" x14ac:dyDescent="0.25"/>
  <cols>
    <col min="1" max="1" width="42.42578125" customWidth="1"/>
  </cols>
  <sheetData>
    <row r="1" spans="1:21" ht="198.7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pans="1:21" ht="27.95" customHeight="1" x14ac:dyDescent="0.25">
      <c r="A2" s="27">
        <f>[1]MENU!A7</f>
        <v>45922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</row>
    <row r="3" spans="1:21" ht="27.75" customHeight="1" x14ac:dyDescent="0.25">
      <c r="A3" s="30" t="s">
        <v>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2"/>
    </row>
    <row r="4" spans="1:21" ht="27.95" customHeight="1" x14ac:dyDescent="0.25">
      <c r="A4" s="5" t="str">
        <f>[1]Scolaire!B4</f>
        <v>taboulé</v>
      </c>
      <c r="B4" s="6" t="s">
        <v>16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spans="1:21" ht="27.75" customHeight="1" x14ac:dyDescent="0.25">
      <c r="A5" s="5" t="str">
        <f>[1]Scolaire!B10</f>
        <v>crepe au fromage</v>
      </c>
      <c r="B5" s="6" t="s">
        <v>16</v>
      </c>
      <c r="C5" s="6"/>
      <c r="D5" s="6" t="s">
        <v>16</v>
      </c>
      <c r="E5" s="6"/>
      <c r="F5" s="6"/>
      <c r="G5" s="6"/>
      <c r="H5" s="6" t="s">
        <v>16</v>
      </c>
      <c r="I5" s="6"/>
      <c r="J5" s="6"/>
      <c r="K5" s="6"/>
      <c r="L5" s="6"/>
      <c r="M5" s="6"/>
      <c r="N5" s="6"/>
      <c r="O5" s="7"/>
    </row>
    <row r="6" spans="1:21" ht="27.75" customHeight="1" x14ac:dyDescent="0.25">
      <c r="A6" s="5">
        <f>[1]Scolaire!B15</f>
        <v>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U6" t="s">
        <v>17</v>
      </c>
    </row>
    <row r="7" spans="1:21" ht="27.75" customHeight="1" x14ac:dyDescent="0.25">
      <c r="A7" s="5" t="str">
        <f>[1]Scolaire!B16</f>
        <v>haricots verts</v>
      </c>
      <c r="B7" s="6"/>
      <c r="C7" s="6"/>
      <c r="D7" s="6"/>
      <c r="E7" s="6"/>
      <c r="F7" s="6"/>
      <c r="G7" s="6"/>
      <c r="H7" s="6" t="s">
        <v>16</v>
      </c>
      <c r="I7" s="6"/>
      <c r="J7" s="6"/>
      <c r="K7" s="6"/>
      <c r="L7" s="6"/>
      <c r="M7" s="6"/>
      <c r="N7" s="6"/>
      <c r="O7" s="7"/>
    </row>
    <row r="8" spans="1:21" ht="27.7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1:21" ht="27.75" customHeight="1" x14ac:dyDescent="0.25">
      <c r="A9" s="5" t="str">
        <f>[1]Scolaire!B21</f>
        <v>tartare</v>
      </c>
      <c r="B9" s="6"/>
      <c r="C9" s="6"/>
      <c r="D9" s="6"/>
      <c r="E9" s="6"/>
      <c r="F9" s="6"/>
      <c r="G9" s="6"/>
      <c r="H9" s="6" t="s">
        <v>16</v>
      </c>
      <c r="I9" s="6"/>
      <c r="J9" s="6"/>
      <c r="K9" s="6"/>
      <c r="L9" s="6"/>
      <c r="M9" s="6"/>
      <c r="N9" s="6"/>
      <c r="O9" s="7"/>
    </row>
    <row r="10" spans="1:21" ht="27.75" customHeight="1" thickBot="1" x14ac:dyDescent="0.3">
      <c r="A10" s="5" t="str">
        <f>[1]Scolaire!B27</f>
        <v>grand palmier</v>
      </c>
      <c r="B10" s="6" t="s">
        <v>16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1:21" ht="27.95" customHeight="1" x14ac:dyDescent="0.25">
      <c r="A11" s="27">
        <f>[1]MENU!A22</f>
        <v>45923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</row>
    <row r="12" spans="1:21" ht="27.95" customHeight="1" x14ac:dyDescent="0.25">
      <c r="A12" s="21" t="s">
        <v>15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</row>
    <row r="13" spans="1:21" ht="27.75" customHeight="1" x14ac:dyDescent="0.3">
      <c r="A13" s="8" t="str">
        <f>[1]MENU!C20</f>
        <v>carottes bio au citron</v>
      </c>
      <c r="B13" s="9"/>
      <c r="C13" s="9"/>
      <c r="D13" s="9"/>
      <c r="E13" s="9"/>
      <c r="F13" s="9"/>
      <c r="G13" s="9"/>
      <c r="H13" s="9"/>
      <c r="I13" s="9"/>
      <c r="J13" s="9"/>
      <c r="K13" s="9" t="s">
        <v>16</v>
      </c>
      <c r="L13" s="9"/>
      <c r="M13" s="9" t="s">
        <v>16</v>
      </c>
      <c r="N13" s="9"/>
      <c r="O13" s="10"/>
    </row>
    <row r="14" spans="1:21" ht="27.75" customHeight="1" x14ac:dyDescent="0.3">
      <c r="A14" s="8" t="s">
        <v>18</v>
      </c>
      <c r="B14" s="9"/>
      <c r="C14" s="9"/>
      <c r="D14" s="9"/>
      <c r="E14" s="9"/>
      <c r="F14" s="9"/>
      <c r="G14" s="9"/>
      <c r="H14" s="9" t="s">
        <v>16</v>
      </c>
      <c r="I14" s="9"/>
      <c r="J14" s="9"/>
      <c r="K14" s="9"/>
      <c r="L14" s="9"/>
      <c r="M14" s="9"/>
      <c r="N14" s="9"/>
      <c r="O14" s="10"/>
    </row>
    <row r="15" spans="1:21" ht="27.75" customHeight="1" x14ac:dyDescent="0.3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</row>
    <row r="16" spans="1:21" ht="27.95" customHeight="1" x14ac:dyDescent="0.3">
      <c r="A16" s="8" t="str">
        <f>[1]MENU!C24</f>
        <v>poelee de legumes</v>
      </c>
      <c r="B16" s="9"/>
      <c r="C16" s="9"/>
      <c r="D16" s="9"/>
      <c r="E16" s="9"/>
      <c r="F16" s="9"/>
      <c r="G16" s="9"/>
      <c r="H16" s="9" t="s">
        <v>16</v>
      </c>
      <c r="I16" s="9"/>
      <c r="J16" s="9"/>
      <c r="K16" s="9"/>
      <c r="L16" s="9"/>
      <c r="M16" s="9"/>
      <c r="N16" s="9"/>
      <c r="O16" s="10"/>
    </row>
    <row r="17" spans="1:39" ht="27.75" customHeight="1" x14ac:dyDescent="0.3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</row>
    <row r="18" spans="1:39" ht="26.25" customHeight="1" x14ac:dyDescent="0.3">
      <c r="A18" s="8" t="str">
        <f>[1]MENU!C27</f>
        <v>cantafrais</v>
      </c>
      <c r="B18" s="9"/>
      <c r="C18" s="9"/>
      <c r="D18" s="9"/>
      <c r="E18" s="9"/>
      <c r="F18" s="9"/>
      <c r="G18" s="9"/>
      <c r="H18" s="9" t="s">
        <v>16</v>
      </c>
      <c r="I18" s="9"/>
      <c r="J18" s="9"/>
      <c r="K18" s="11"/>
      <c r="L18" s="9"/>
      <c r="M18" s="9"/>
      <c r="N18" s="9"/>
      <c r="O18" s="10"/>
    </row>
    <row r="19" spans="1:39" ht="27.95" customHeight="1" thickBot="1" x14ac:dyDescent="0.35">
      <c r="A19" s="8" t="str">
        <f>[1]MENU!C30</f>
        <v>puree pomme HVE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</row>
    <row r="20" spans="1:39" ht="27.95" customHeight="1" x14ac:dyDescent="0.25">
      <c r="A20" s="18">
        <f>[1]MENU!A37</f>
        <v>45924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</row>
    <row r="21" spans="1:39" s="12" customFormat="1" ht="27.95" customHeight="1" x14ac:dyDescent="0.25">
      <c r="A21" s="24" t="s">
        <v>15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6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27.95" customHeight="1" x14ac:dyDescent="0.4">
      <c r="A22" s="8" t="str">
        <f>[1]MENU!C35</f>
        <v>chou fleur sauce cocktail</v>
      </c>
      <c r="B22" s="13"/>
      <c r="C22" s="13"/>
      <c r="D22" s="13" t="s">
        <v>16</v>
      </c>
      <c r="E22" s="13"/>
      <c r="F22" s="13"/>
      <c r="G22" s="13"/>
      <c r="H22" s="13"/>
      <c r="I22" s="14"/>
      <c r="J22" s="13"/>
      <c r="K22" s="13" t="s">
        <v>16</v>
      </c>
      <c r="L22" s="13"/>
      <c r="M22" s="13"/>
      <c r="N22" s="11"/>
      <c r="O22" s="15"/>
    </row>
    <row r="23" spans="1:39" ht="27.95" customHeight="1" x14ac:dyDescent="0.3">
      <c r="A23" s="8" t="str">
        <f>[1]MENU!C37</f>
        <v>roti de porc moutarde</v>
      </c>
      <c r="B23" s="9"/>
      <c r="C23" s="9"/>
      <c r="D23" s="9"/>
      <c r="E23" s="9"/>
      <c r="F23" s="9"/>
      <c r="G23" s="9"/>
      <c r="H23" s="9" t="s">
        <v>16</v>
      </c>
      <c r="I23" s="9"/>
      <c r="J23" s="9"/>
      <c r="K23" s="9" t="s">
        <v>16</v>
      </c>
      <c r="L23" s="9"/>
      <c r="M23" s="9"/>
      <c r="N23" s="9"/>
      <c r="O23" s="10"/>
    </row>
    <row r="24" spans="1:39" ht="27.95" customHeight="1" x14ac:dyDescent="0.3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</row>
    <row r="25" spans="1:39" ht="27.95" customHeight="1" x14ac:dyDescent="0.3">
      <c r="A25" s="8" t="str">
        <f>[1]MENU!C39</f>
        <v>riz</v>
      </c>
      <c r="B25" s="9" t="s">
        <v>16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</row>
    <row r="26" spans="1:39" ht="27.75" customHeight="1" x14ac:dyDescent="0.3">
      <c r="A26" s="8">
        <f>[1]MENU!C40</f>
        <v>0</v>
      </c>
      <c r="B26" s="9"/>
      <c r="C26" s="9"/>
      <c r="D26" s="9"/>
      <c r="E26" s="9"/>
      <c r="F26" s="9"/>
      <c r="G26" s="9"/>
      <c r="H26" s="9"/>
      <c r="I26" s="9"/>
      <c r="J26" s="9"/>
      <c r="K26" s="11"/>
      <c r="L26" s="9"/>
      <c r="M26" s="9"/>
      <c r="N26" s="9"/>
      <c r="O26" s="10"/>
    </row>
    <row r="27" spans="1:39" ht="27.95" customHeight="1" x14ac:dyDescent="0.3">
      <c r="A27" s="8" t="s">
        <v>19</v>
      </c>
      <c r="B27" s="9"/>
      <c r="C27" s="9"/>
      <c r="D27" s="9"/>
      <c r="E27" s="9"/>
      <c r="F27" s="9"/>
      <c r="G27" s="9"/>
      <c r="H27" s="9" t="s">
        <v>16</v>
      </c>
      <c r="I27" s="9"/>
      <c r="J27" s="9"/>
      <c r="K27" s="9"/>
      <c r="L27" s="9"/>
      <c r="M27" s="9"/>
      <c r="N27" s="9"/>
      <c r="O27" s="10"/>
    </row>
    <row r="28" spans="1:39" ht="27.95" customHeight="1" thickBot="1" x14ac:dyDescent="0.35">
      <c r="A28" s="8" t="str">
        <f>[1]MENU!C45</f>
        <v>fruit de saison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</row>
    <row r="29" spans="1:39" ht="27.95" customHeight="1" x14ac:dyDescent="0.25">
      <c r="A29" s="18">
        <f>[1]MENU!A52</f>
        <v>45925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</row>
    <row r="30" spans="1:39" ht="27.95" customHeight="1" x14ac:dyDescent="0.25">
      <c r="A30" s="21" t="s">
        <v>15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/>
    </row>
    <row r="31" spans="1:39" ht="27.75" customHeight="1" x14ac:dyDescent="0.35">
      <c r="A31" s="8" t="str">
        <f>[1]MENU!C50</f>
        <v>celeri vinaigrette au cerfeuil</v>
      </c>
      <c r="B31" s="16"/>
      <c r="C31" s="16"/>
      <c r="D31" s="16"/>
      <c r="E31" s="16"/>
      <c r="F31" s="16"/>
      <c r="G31" s="16"/>
      <c r="H31" s="16"/>
      <c r="I31" s="16"/>
      <c r="J31" s="16" t="s">
        <v>16</v>
      </c>
      <c r="K31" s="13"/>
      <c r="L31" s="13"/>
      <c r="M31" s="13" t="s">
        <v>16</v>
      </c>
      <c r="N31" s="16"/>
      <c r="O31" s="17"/>
    </row>
    <row r="32" spans="1:39" ht="27.95" customHeight="1" x14ac:dyDescent="0.3">
      <c r="A32" s="8" t="s">
        <v>20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</row>
    <row r="33" spans="1:15" ht="27.95" customHeight="1" x14ac:dyDescent="0.3">
      <c r="A33" s="8" t="s">
        <v>21</v>
      </c>
      <c r="B33" s="9" t="s">
        <v>16</v>
      </c>
      <c r="C33" s="9"/>
      <c r="D33" s="9" t="s">
        <v>16</v>
      </c>
      <c r="E33" s="9"/>
      <c r="F33" s="9"/>
      <c r="G33" s="9"/>
      <c r="H33" s="9" t="s">
        <v>16</v>
      </c>
      <c r="I33" s="9"/>
      <c r="J33" s="9"/>
      <c r="K33" s="9"/>
      <c r="L33" s="9"/>
      <c r="M33" s="9"/>
      <c r="N33" s="9"/>
      <c r="O33" s="10"/>
    </row>
    <row r="34" spans="1:15" ht="27.95" customHeight="1" x14ac:dyDescent="0.3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</row>
    <row r="35" spans="1:15" ht="27.75" customHeight="1" x14ac:dyDescent="0.35">
      <c r="A35" s="8"/>
      <c r="B35" s="9"/>
      <c r="C35" s="9"/>
      <c r="D35" s="9"/>
      <c r="E35" s="9"/>
      <c r="F35" s="9"/>
      <c r="G35" s="9"/>
      <c r="H35" s="9"/>
      <c r="I35" s="9"/>
      <c r="J35" s="9"/>
      <c r="K35" s="16"/>
      <c r="L35" s="9"/>
      <c r="M35" s="9"/>
      <c r="N35" s="9"/>
      <c r="O35" s="10"/>
    </row>
    <row r="36" spans="1:15" ht="27.95" customHeight="1" x14ac:dyDescent="0.3">
      <c r="A36" s="8" t="str">
        <f>[1]MENU!C57</f>
        <v>pont l'eveque AOP</v>
      </c>
      <c r="B36" s="9"/>
      <c r="C36" s="9"/>
      <c r="D36" s="9"/>
      <c r="E36" s="9"/>
      <c r="F36" s="9"/>
      <c r="G36" s="9"/>
      <c r="H36" s="9" t="s">
        <v>16</v>
      </c>
      <c r="I36" s="9"/>
      <c r="J36" s="9"/>
      <c r="K36" s="9"/>
      <c r="L36" s="9"/>
      <c r="M36" s="9"/>
      <c r="N36" s="9"/>
      <c r="O36" s="10"/>
    </row>
    <row r="37" spans="1:15" ht="27.95" customHeight="1" thickBot="1" x14ac:dyDescent="0.35">
      <c r="A37" s="8" t="str">
        <f>[1]MENU!C60</f>
        <v>flan vanille</v>
      </c>
      <c r="B37" s="9"/>
      <c r="C37" s="9"/>
      <c r="D37" s="9"/>
      <c r="E37" s="9"/>
      <c r="F37" s="9"/>
      <c r="G37" s="9"/>
      <c r="H37" s="9" t="s">
        <v>16</v>
      </c>
      <c r="I37" s="9"/>
      <c r="J37" s="9"/>
      <c r="K37" s="9"/>
      <c r="L37" s="9"/>
      <c r="M37" s="9"/>
      <c r="N37" s="9"/>
      <c r="O37" s="10"/>
    </row>
    <row r="38" spans="1:15" ht="27.95" customHeight="1" x14ac:dyDescent="0.25">
      <c r="A38" s="18">
        <f>[1]MENU!A67</f>
        <v>45926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0"/>
    </row>
    <row r="39" spans="1:15" ht="27.95" customHeight="1" x14ac:dyDescent="0.25">
      <c r="A39" s="24" t="s">
        <v>15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/>
    </row>
    <row r="40" spans="1:15" ht="27.95" customHeight="1" x14ac:dyDescent="0.35">
      <c r="A40" s="8" t="str">
        <f>[1]MENU!C65</f>
        <v>tarte au fromage</v>
      </c>
      <c r="B40" s="16" t="s">
        <v>16</v>
      </c>
      <c r="C40" s="16"/>
      <c r="D40" s="16" t="s">
        <v>16</v>
      </c>
      <c r="E40" s="16"/>
      <c r="F40" s="16"/>
      <c r="G40" s="16"/>
      <c r="H40" s="16" t="s">
        <v>16</v>
      </c>
      <c r="I40" s="16"/>
      <c r="J40" s="16"/>
      <c r="K40" s="13"/>
      <c r="L40" s="13"/>
      <c r="M40" s="13"/>
      <c r="N40" s="16"/>
      <c r="O40" s="17"/>
    </row>
    <row r="41" spans="1:15" ht="27.95" customHeight="1" x14ac:dyDescent="0.3">
      <c r="A41" s="8" t="str">
        <f>[1]MENU!C67</f>
        <v>hoki sauce aurore</v>
      </c>
      <c r="B41" s="9"/>
      <c r="C41" s="9"/>
      <c r="D41" s="9"/>
      <c r="E41" s="9" t="s">
        <v>16</v>
      </c>
      <c r="F41" s="9"/>
      <c r="G41" s="9"/>
      <c r="H41" s="9" t="s">
        <v>16</v>
      </c>
      <c r="I41" s="9"/>
      <c r="J41" s="9"/>
      <c r="K41" s="9"/>
      <c r="L41" s="9"/>
      <c r="M41" s="9"/>
      <c r="N41" s="9"/>
      <c r="O41" s="10"/>
    </row>
    <row r="42" spans="1:15" ht="27.95" customHeight="1" x14ac:dyDescent="0.3">
      <c r="A42" s="8">
        <f>[1]MENU!C68</f>
        <v>0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/>
    </row>
    <row r="43" spans="1:15" ht="27.75" customHeight="1" x14ac:dyDescent="0.3">
      <c r="A43" s="8" t="str">
        <f>[1]MENU!C69</f>
        <v>pommes vapeur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/>
    </row>
    <row r="44" spans="1:15" ht="27.75" customHeight="1" x14ac:dyDescent="0.3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/>
    </row>
    <row r="45" spans="1:15" ht="27.75" customHeight="1" x14ac:dyDescent="0.35">
      <c r="A45" s="8" t="str">
        <f>[1]MENU!C72</f>
        <v>petit suisse arome bio</v>
      </c>
      <c r="B45" s="9"/>
      <c r="C45" s="9"/>
      <c r="D45" s="9"/>
      <c r="E45" s="9"/>
      <c r="F45" s="9"/>
      <c r="G45" s="9"/>
      <c r="H45" s="9" t="s">
        <v>16</v>
      </c>
      <c r="I45" s="9"/>
      <c r="J45" s="9"/>
      <c r="K45" s="16"/>
      <c r="L45" s="9"/>
      <c r="M45" s="9"/>
      <c r="N45" s="9"/>
      <c r="O45" s="10"/>
    </row>
    <row r="46" spans="1:15" ht="27.95" customHeight="1" x14ac:dyDescent="0.3">
      <c r="A46" s="8" t="str">
        <f>[1]MENU!C75</f>
        <v>fruit de saison bio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/>
    </row>
  </sheetData>
  <mergeCells count="10">
    <mergeCell ref="A29:O29"/>
    <mergeCell ref="A30:O30"/>
    <mergeCell ref="A38:O38"/>
    <mergeCell ref="A39:O39"/>
    <mergeCell ref="A2:O2"/>
    <mergeCell ref="A3:O3"/>
    <mergeCell ref="A11:O11"/>
    <mergeCell ref="A12:O12"/>
    <mergeCell ref="A20:O20"/>
    <mergeCell ref="A21:O21"/>
  </mergeCells>
  <conditionalFormatting sqref="A14:A19 A21">
    <cfRule type="cellIs" dxfId="5" priority="3" stopIfTrue="1" operator="equal">
      <formula>1</formula>
    </cfRule>
  </conditionalFormatting>
  <conditionalFormatting sqref="A1:O1 A3:A10 A12 A13:O13 B14:O17 B18:J18 L18:O18 B19:O19">
    <cfRule type="cellIs" dxfId="4" priority="5" stopIfTrue="1" operator="equal">
      <formula>1</formula>
    </cfRule>
  </conditionalFormatting>
  <conditionalFormatting sqref="A1:O1">
    <cfRule type="cellIs" dxfId="3" priority="6" stopIfTrue="1" operator="equal">
      <formula>1</formula>
    </cfRule>
  </conditionalFormatting>
  <conditionalFormatting sqref="B23:O25 B26:J26 L26:O26 B27:O28">
    <cfRule type="cellIs" dxfId="2" priority="4" stopIfTrue="1" operator="equal">
      <formula>1</formula>
    </cfRule>
  </conditionalFormatting>
  <conditionalFormatting sqref="B32:O34 B35:J35 L35:O35 B36:O37">
    <cfRule type="cellIs" dxfId="1" priority="2" stopIfTrue="1" operator="equal">
      <formula>1</formula>
    </cfRule>
  </conditionalFormatting>
  <conditionalFormatting sqref="B41:O44 B45:J45 L45:O45 B46:O46">
    <cfRule type="cellIs" dxfId="0" priority="1" stopIfTrue="1" operator="equal">
      <formula>1</formula>
    </cfRule>
  </conditionalFormatting>
  <pageMargins left="0.25" right="0.25" top="0.75" bottom="0.75" header="0.3" footer="0.3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Allergènes écoles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2025-09-16T12:39:47Z</dcterms:created>
  <dcterms:modified xsi:type="dcterms:W3CDTF">2025-09-16T13:34:53Z</dcterms:modified>
</cp:coreProperties>
</file>