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FERME DE LAVEE\MENU\MENU\2025\s17 à 26\s25\"/>
    </mc:Choice>
  </mc:AlternateContent>
  <xr:revisionPtr revIDLastSave="0" documentId="13_ncr:1_{9AFDCAA0-61DD-46A4-B354-E2231A118069}" xr6:coauthVersionLast="47" xr6:coauthVersionMax="47" xr10:uidLastSave="{00000000-0000-0000-0000-000000000000}"/>
  <bookViews>
    <workbookView xWindow="29850" yWindow="810" windowWidth="22935" windowHeight="14850" xr2:uid="{1FEC40DD-A2DC-4158-A2A9-479410C5E162}"/>
  </bookViews>
  <sheets>
    <sheet name="Allergènes écoles" sheetId="3" r:id="rId1"/>
    <sheet name="Allergènes Adulte" sheetId="4" r:id="rId2"/>
    <sheet name="Feuil1" sheetId="1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A4" i="4"/>
  <c r="A5" i="4"/>
  <c r="A6" i="4"/>
  <c r="A7" i="4"/>
  <c r="A8" i="4"/>
  <c r="A9" i="4"/>
  <c r="A11" i="4"/>
  <c r="A12" i="4"/>
  <c r="A13" i="4"/>
  <c r="A14" i="4"/>
  <c r="A15" i="4"/>
  <c r="A16" i="4"/>
  <c r="A17" i="4"/>
  <c r="A18" i="4"/>
  <c r="A20" i="4"/>
  <c r="A21" i="4"/>
  <c r="A22" i="4"/>
  <c r="A23" i="4"/>
  <c r="A24" i="4"/>
  <c r="A25" i="4"/>
  <c r="A27" i="4"/>
  <c r="A28" i="4"/>
  <c r="A29" i="4"/>
  <c r="A30" i="4"/>
  <c r="A31" i="4"/>
  <c r="A32" i="4"/>
  <c r="A33" i="4"/>
  <c r="A34" i="4"/>
  <c r="A36" i="4"/>
  <c r="A37" i="4"/>
  <c r="A38" i="4"/>
  <c r="A39" i="4"/>
  <c r="A40" i="4"/>
  <c r="A41" i="4"/>
  <c r="A43" i="4"/>
  <c r="A44" i="4"/>
  <c r="A45" i="4"/>
  <c r="A46" i="4"/>
  <c r="A47" i="4"/>
  <c r="A48" i="4"/>
  <c r="A49" i="4"/>
  <c r="A50" i="4"/>
  <c r="A52" i="4"/>
  <c r="A53" i="4"/>
  <c r="A54" i="4"/>
  <c r="A55" i="4"/>
  <c r="A56" i="4"/>
  <c r="A57" i="4"/>
  <c r="A59" i="4"/>
  <c r="A60" i="4"/>
  <c r="A61" i="4"/>
  <c r="A63" i="4"/>
  <c r="A64" i="4"/>
  <c r="A65" i="4"/>
  <c r="A66" i="4"/>
  <c r="A68" i="4"/>
  <c r="A69" i="4"/>
  <c r="A70" i="4"/>
  <c r="A71" i="4"/>
  <c r="A72" i="4"/>
  <c r="A73" i="4"/>
  <c r="A75" i="4"/>
  <c r="A76" i="4"/>
  <c r="A77" i="4"/>
  <c r="A78" i="4"/>
  <c r="A79" i="4"/>
  <c r="A80" i="4"/>
  <c r="A81" i="4"/>
  <c r="A82" i="4"/>
  <c r="A84" i="4"/>
  <c r="A85" i="4"/>
  <c r="A86" i="4"/>
  <c r="A87" i="4"/>
  <c r="A88" i="4"/>
  <c r="A89" i="4"/>
  <c r="A91" i="4"/>
  <c r="A92" i="4"/>
  <c r="A93" i="4"/>
  <c r="A94" i="4"/>
  <c r="A95" i="4"/>
  <c r="A96" i="4"/>
  <c r="A97" i="4"/>
  <c r="A98" i="4"/>
  <c r="A100" i="4"/>
  <c r="A101" i="4"/>
  <c r="A102" i="4"/>
  <c r="A103" i="4"/>
  <c r="A104" i="4"/>
  <c r="A105" i="4"/>
  <c r="A107" i="4"/>
  <c r="A108" i="4"/>
  <c r="A109" i="4"/>
  <c r="A111" i="4"/>
  <c r="A112" i="4"/>
  <c r="A113" i="4"/>
  <c r="A2" i="3"/>
  <c r="A4" i="3"/>
  <c r="A5" i="3"/>
  <c r="A6" i="3"/>
  <c r="A7" i="3"/>
  <c r="A8" i="3"/>
  <c r="A9" i="3"/>
  <c r="A10" i="3"/>
  <c r="A11" i="3"/>
  <c r="A13" i="3"/>
  <c r="A14" i="3"/>
  <c r="A15" i="3"/>
  <c r="A16" i="3"/>
  <c r="A17" i="3"/>
  <c r="A18" i="3"/>
  <c r="A19" i="3"/>
  <c r="A20" i="3"/>
  <c r="A22" i="3"/>
  <c r="A23" i="3"/>
  <c r="A24" i="3"/>
  <c r="A25" i="3"/>
  <c r="A26" i="3"/>
  <c r="A27" i="3"/>
  <c r="A28" i="3"/>
  <c r="A29" i="3"/>
  <c r="A31" i="3"/>
  <c r="A32" i="3"/>
  <c r="A33" i="3"/>
  <c r="A34" i="3"/>
  <c r="A35" i="3"/>
  <c r="A36" i="3"/>
  <c r="A37" i="3"/>
  <c r="A38" i="3"/>
  <c r="A40" i="3"/>
  <c r="A41" i="3"/>
  <c r="A42" i="3"/>
  <c r="A43" i="3"/>
  <c r="A44" i="3"/>
  <c r="A45" i="3"/>
  <c r="A46" i="3"/>
</calcChain>
</file>

<file path=xl/sharedStrings.xml><?xml version="1.0" encoding="utf-8"?>
<sst xmlns="http://schemas.openxmlformats.org/spreadsheetml/2006/main" count="213" uniqueCount="21">
  <si>
    <t>x</t>
  </si>
  <si>
    <t>MIDI</t>
  </si>
  <si>
    <t>Mollusques</t>
  </si>
  <si>
    <t>Lupin</t>
  </si>
  <si>
    <t>Sulfites</t>
  </si>
  <si>
    <t>Sésame</t>
  </si>
  <si>
    <t>Moutarde</t>
  </si>
  <si>
    <t>Céleri</t>
  </si>
  <si>
    <t>Fruits à coques</t>
  </si>
  <si>
    <t>Lait et lactose</t>
  </si>
  <si>
    <t>Soja</t>
  </si>
  <si>
    <t>Arachide</t>
  </si>
  <si>
    <t>Poissons</t>
  </si>
  <si>
    <t>Œufs</t>
  </si>
  <si>
    <t>Crustacés</t>
  </si>
  <si>
    <t>Gluten</t>
  </si>
  <si>
    <t>Tableaux des allergènes présents au menu</t>
  </si>
  <si>
    <t>X</t>
  </si>
  <si>
    <t xml:space="preserve">sauce salade </t>
  </si>
  <si>
    <t>SOIR</t>
  </si>
  <si>
    <t>Sauce salade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</si>
</sst>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4"/>
      <color theme="1"/>
      <name val="Century Gothic"/>
      <family val="2"/>
    </font>
    <font>
      <sz val="15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20"/>
      <name val="Calibri Light"/>
      <family val="2"/>
      <scheme val="major"/>
    </font>
    <font>
      <sz val="24"/>
      <color theme="1"/>
      <name val="Century Gothic"/>
      <family val="2"/>
    </font>
    <font>
      <b/>
      <sz val="12"/>
      <name val="Calibri Light"/>
      <family val="2"/>
      <scheme val="major"/>
    </font>
    <font>
      <b/>
      <sz val="12"/>
      <color rgb="FFFF0000"/>
      <name val="Century Gothic"/>
      <family val="2"/>
    </font>
    <font>
      <b/>
      <sz val="18"/>
      <color rgb="FF002060"/>
      <name val="Century Gothic"/>
      <family val="2"/>
    </font>
    <font>
      <b/>
      <sz val="12"/>
      <name val="Century Gothic"/>
      <family val="2"/>
    </font>
    <font>
      <b/>
      <sz val="12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22"/>
      <name val="Century Gothic"/>
      <family val="2"/>
    </font>
    <font>
      <b/>
      <sz val="22"/>
      <color theme="1"/>
      <name val="Century Gothic"/>
      <family val="2"/>
    </font>
    <font>
      <b/>
      <sz val="12"/>
      <color rgb="FFFFFF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0" fontId="4" fillId="0" borderId="3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7" fillId="0" borderId="0" xfId="0" applyFont="1" applyAlignment="1">
      <alignment horizontal="center"/>
    </xf>
    <xf numFmtId="0" fontId="0" fillId="2" borderId="0" xfId="0" applyFill="1"/>
    <xf numFmtId="0" fontId="9" fillId="0" borderId="10" xfId="0" applyFont="1" applyBorder="1" applyAlignment="1">
      <alignment horizontal="center" textRotation="90" wrapText="1"/>
    </xf>
    <xf numFmtId="0" fontId="9" fillId="0" borderId="11" xfId="0" applyFont="1" applyBorder="1" applyAlignment="1">
      <alignment horizontal="center" textRotation="90" wrapText="1"/>
    </xf>
    <xf numFmtId="0" fontId="9" fillId="0" borderId="12" xfId="0" applyFont="1" applyBorder="1" applyAlignment="1">
      <alignment horizontal="center" textRotation="90" wrapText="1"/>
    </xf>
    <xf numFmtId="0" fontId="10" fillId="0" borderId="13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3" fillId="0" borderId="2" xfId="0" applyFont="1" applyBorder="1"/>
    <xf numFmtId="0" fontId="13" fillId="0" borderId="1" xfId="0" applyFont="1" applyBorder="1"/>
    <xf numFmtId="0" fontId="14" fillId="0" borderId="0" xfId="0" applyFont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16" fillId="0" borderId="3" xfId="0" applyFont="1" applyBorder="1"/>
    <xf numFmtId="0" fontId="3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</cellXfs>
  <cellStyles count="1">
    <cellStyle name="Normal" xfId="0" builtinId="0"/>
  </cellStyles>
  <dxfs count="19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F3DBA77E-DF19-4D6A-89F0-C746F2D3F1D1}"/>
            </a:ext>
          </a:extLst>
        </xdr:cNvPr>
        <xdr:cNvGrpSpPr>
          <a:grpSpLocks/>
        </xdr:cNvGrpSpPr>
      </xdr:nvGrpSpPr>
      <xdr:grpSpPr bwMode="auto">
        <a:xfrm>
          <a:off x="3416877" y="5715"/>
          <a:ext cx="10549890" cy="1053465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D5410DE3-DF8E-754A-0E1E-B6FCE7F453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4">
            <a:extLst>
              <a:ext uri="{FF2B5EF4-FFF2-40B4-BE49-F238E27FC236}">
                <a16:creationId xmlns:a16="http://schemas.microsoft.com/office/drawing/2014/main" id="{0C3C8EBE-B08E-71FA-A7F2-FC4F6F04F3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F96F6479-2EC5-022A-458B-200731C4D1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AFA36891-26D6-F3EA-54D7-D3A176BD18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D345F38B-F4BE-1D0E-D333-F9883C7413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D8A2E2FA-DA08-C9CD-BC4C-81D2A3D5F0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72AC0DBF-8412-AAAA-33EC-A3582AC94E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A35C296E-8DF7-C51E-7FEB-C1471C1EDE7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2031F383-332A-A66A-353B-3AF22BBB9F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D3FF1AA1-2BED-7E1A-57E7-59ABC83009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3F496949-2198-34C8-85D3-BC4DDFB90D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C10C6A0B-A20F-4CAD-C396-8182F2B506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11785CA5-041B-3DCB-A1B3-777528B4E3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5">
            <a:extLst>
              <a:ext uri="{FF2B5EF4-FFF2-40B4-BE49-F238E27FC236}">
                <a16:creationId xmlns:a16="http://schemas.microsoft.com/office/drawing/2014/main" id="{F237337B-6343-90D2-A305-0B6EE84033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0</xdr:col>
      <xdr:colOff>289558</xdr:colOff>
      <xdr:row>0</xdr:row>
      <xdr:rowOff>91984</xdr:rowOff>
    </xdr:from>
    <xdr:ext cx="1702033" cy="1556144"/>
    <xdr:pic>
      <xdr:nvPicPr>
        <xdr:cNvPr id="17" name="Image 16">
          <a:extLst>
            <a:ext uri="{FF2B5EF4-FFF2-40B4-BE49-F238E27FC236}">
              <a16:creationId xmlns:a16="http://schemas.microsoft.com/office/drawing/2014/main" id="{DDBE1370-F1A2-4CC5-B351-F0C94F080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8570CAF7-D51C-4BF3-A422-A5F04AC23F72}"/>
            </a:ext>
          </a:extLst>
        </xdr:cNvPr>
        <xdr:cNvGrpSpPr>
          <a:grpSpLocks/>
        </xdr:cNvGrpSpPr>
      </xdr:nvGrpSpPr>
      <xdr:grpSpPr bwMode="auto">
        <a:xfrm>
          <a:off x="2887436" y="5715"/>
          <a:ext cx="10549890" cy="1053465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E9FEB4F0-98A2-2327-7FFF-C09202A99C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4">
            <a:extLst>
              <a:ext uri="{FF2B5EF4-FFF2-40B4-BE49-F238E27FC236}">
                <a16:creationId xmlns:a16="http://schemas.microsoft.com/office/drawing/2014/main" id="{F073ADF9-E395-FE1F-284D-E2EF29CBD9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B4F9709B-9D2A-5962-75CF-AE38B02D10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03638398-E26A-3955-DD35-0D8BF115BB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B3DC42C6-F214-0B73-CDE3-38C1A14BCE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A6C64288-4C9D-534E-A54B-0A0D4228B8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5C8DD65A-B85A-B924-F67F-2D40239AE8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B685B518-9E66-0306-E4F7-7550FBD669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5CA8B59A-5227-09B7-BCDA-A386C26587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82C6C060-764C-4786-B785-BB8EC8757A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A331380E-A580-8908-5118-D7601EC004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E8B5E9B1-0446-F14C-D996-6B93777B0A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68A77801-6A8A-909A-E2C7-88B965E0E2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5">
            <a:extLst>
              <a:ext uri="{FF2B5EF4-FFF2-40B4-BE49-F238E27FC236}">
                <a16:creationId xmlns:a16="http://schemas.microsoft.com/office/drawing/2014/main" id="{3434B4DD-1E89-2AE2-F2E3-B0CD7E4411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0</xdr:col>
      <xdr:colOff>289558</xdr:colOff>
      <xdr:row>0</xdr:row>
      <xdr:rowOff>91984</xdr:rowOff>
    </xdr:from>
    <xdr:ext cx="1702033" cy="1556144"/>
    <xdr:pic>
      <xdr:nvPicPr>
        <xdr:cNvPr id="17" name="Image 16">
          <a:extLst>
            <a:ext uri="{FF2B5EF4-FFF2-40B4-BE49-F238E27FC236}">
              <a16:creationId xmlns:a16="http://schemas.microsoft.com/office/drawing/2014/main" id="{2EDBCE56-783F-4DDE-8E33-478826DFD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ilisateur\Documents\FERME%20DE%20LAVEE\MENU\MENU\2025\s17%20&#224;%2026\s25\menu%20s25.xlsx" TargetMode="External"/><Relationship Id="rId1" Type="http://schemas.openxmlformats.org/officeDocument/2006/relationships/externalLinkPath" Target="menu%20s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colaire"/>
      <sheetName val="IFP"/>
      <sheetName val="Crèche"/>
      <sheetName val="Plan Prod J"/>
      <sheetName val="Plan Prod V"/>
      <sheetName val="Plan Prod L"/>
      <sheetName val="Plan Prod Ma"/>
      <sheetName val="Plan Prod Me"/>
      <sheetName val="Allergènes crèche"/>
      <sheetName val="Allergènes IFP"/>
      <sheetName val="Entreprise"/>
      <sheetName val="IME"/>
      <sheetName val="Korian"/>
      <sheetName val="CC"/>
      <sheetName val="Foyet et portage Irigny"/>
      <sheetName val="Ecole IRIGNY"/>
      <sheetName val="Ecole"/>
    </sheetNames>
    <sheetDataSet>
      <sheetData sheetId="0">
        <row r="4">
          <cell r="G4" t="str">
            <v>Potage</v>
          </cell>
        </row>
        <row r="5">
          <cell r="B5" t="str">
            <v xml:space="preserve">Chou blanc au miel </v>
          </cell>
          <cell r="G5" t="str">
            <v xml:space="preserve">Chou fleur sauce cocktail </v>
          </cell>
        </row>
        <row r="7">
          <cell r="A7">
            <v>45824</v>
          </cell>
          <cell r="B7" t="str">
            <v>Poisson pané</v>
          </cell>
          <cell r="G7" t="str">
            <v xml:space="preserve">Quiche lorraine et salade verte </v>
          </cell>
        </row>
        <row r="9">
          <cell r="B9" t="str">
            <v>Petits pois</v>
          </cell>
          <cell r="G9" t="str">
            <v>Poêlée de légumes</v>
          </cell>
        </row>
        <row r="10">
          <cell r="B10" t="str">
            <v xml:space="preserve">Riz pilaf </v>
          </cell>
        </row>
        <row r="12">
          <cell r="B12" t="str">
            <v>Cabrette</v>
          </cell>
          <cell r="G12" t="str">
            <v>fromage blanc</v>
          </cell>
        </row>
        <row r="15">
          <cell r="B15" t="str">
            <v xml:space="preserve">Fruit de saison bio </v>
          </cell>
          <cell r="G15" t="str">
            <v xml:space="preserve">Purée de pommes </v>
          </cell>
        </row>
        <row r="19">
          <cell r="G19" t="str">
            <v>Potage</v>
          </cell>
        </row>
        <row r="20">
          <cell r="B20" t="str">
            <v>Melon</v>
          </cell>
          <cell r="C20" t="str">
            <v>Macédoines mayonnaise</v>
          </cell>
          <cell r="G20" t="str">
            <v xml:space="preserve">Salade de cœur de palmier </v>
          </cell>
        </row>
        <row r="22">
          <cell r="A22">
            <v>45825</v>
          </cell>
          <cell r="B22" t="str">
            <v>Jambon braisé</v>
          </cell>
          <cell r="C22" t="str">
            <v>Nuggets de blé</v>
          </cell>
          <cell r="G22" t="str">
            <v xml:space="preserve">Salade mexicaine au thon </v>
          </cell>
        </row>
        <row r="24">
          <cell r="B24" t="str">
            <v xml:space="preserve">Purée de pommes de terre </v>
          </cell>
          <cell r="C24" t="str">
            <v>Courgettes persillées</v>
          </cell>
        </row>
        <row r="25">
          <cell r="B25" t="str">
            <v>Ratatouille</v>
          </cell>
          <cell r="C25" t="str">
            <v>Riz</v>
          </cell>
        </row>
        <row r="27">
          <cell r="B27" t="str">
            <v>Vache picon</v>
          </cell>
          <cell r="C27" t="str">
            <v>Petit suisse arôme</v>
          </cell>
          <cell r="G27" t="str">
            <v>Yaourt nature</v>
          </cell>
        </row>
        <row r="30">
          <cell r="B30" t="str">
            <v xml:space="preserve">Flan chocolat </v>
          </cell>
          <cell r="C30" t="str">
            <v>Fruit de saison bio</v>
          </cell>
          <cell r="G30" t="str">
            <v xml:space="preserve">Fruit de saison </v>
          </cell>
        </row>
        <row r="34">
          <cell r="G34" t="str">
            <v>Potage</v>
          </cell>
        </row>
        <row r="35">
          <cell r="B35" t="str">
            <v>Macédoine mayonnaise</v>
          </cell>
          <cell r="C35" t="str">
            <v>Coleslaw</v>
          </cell>
          <cell r="G35" t="str">
            <v xml:space="preserve">Pastèque </v>
          </cell>
        </row>
        <row r="37">
          <cell r="A37">
            <v>45826</v>
          </cell>
          <cell r="B37" t="str">
            <v>Langue de bœuf sauce piquante</v>
          </cell>
          <cell r="C37" t="str">
            <v>Escalope de dinde à la crème</v>
          </cell>
          <cell r="G37" t="str">
            <v xml:space="preserve">Brandade de poisson </v>
          </cell>
        </row>
        <row r="38">
          <cell r="D38" t="str">
            <v>Roulée végétale</v>
          </cell>
        </row>
        <row r="39">
          <cell r="B39" t="str">
            <v xml:space="preserve">Chou fleur béchamel </v>
          </cell>
          <cell r="C39" t="str">
            <v xml:space="preserve">Haricots verts </v>
          </cell>
        </row>
        <row r="40">
          <cell r="B40" t="str">
            <v>Riz</v>
          </cell>
        </row>
        <row r="42">
          <cell r="B42" t="str">
            <v>Mimolette</v>
          </cell>
          <cell r="C42" t="str">
            <v>Petit moulé</v>
          </cell>
          <cell r="G42" t="str">
            <v>Fromage blanc nature</v>
          </cell>
        </row>
        <row r="45">
          <cell r="B45" t="str">
            <v>Fruit de saison bio</v>
          </cell>
          <cell r="C45" t="str">
            <v>Purée de pommes bio</v>
          </cell>
          <cell r="G45" t="str">
            <v xml:space="preserve">Gauffre </v>
          </cell>
        </row>
        <row r="49">
          <cell r="G49" t="str">
            <v>Potage</v>
          </cell>
        </row>
        <row r="50">
          <cell r="B50" t="str">
            <v>Coleslaw</v>
          </cell>
          <cell r="C50" t="str">
            <v xml:space="preserve">Betteraves bio </v>
          </cell>
          <cell r="G50" t="str">
            <v xml:space="preserve">Brocolis vinaigrette </v>
          </cell>
        </row>
        <row r="52">
          <cell r="A52">
            <v>45827</v>
          </cell>
          <cell r="B52" t="str">
            <v xml:space="preserve">Escalope de dinde à la crème </v>
          </cell>
          <cell r="C52" t="str">
            <v>boulettes de bœuf</v>
          </cell>
          <cell r="G52" t="str">
            <v xml:space="preserve">Pâtes à la carbonara </v>
          </cell>
        </row>
        <row r="53">
          <cell r="C53" t="str">
            <v>Quenelle sauce aurore</v>
          </cell>
        </row>
        <row r="54">
          <cell r="B54" t="str">
            <v>Haricots verts</v>
          </cell>
          <cell r="C54" t="str">
            <v>Coquillettes bio</v>
          </cell>
        </row>
        <row r="55">
          <cell r="B55" t="str">
            <v>Lentilles</v>
          </cell>
          <cell r="C55" t="str">
            <v>Carottes</v>
          </cell>
        </row>
        <row r="57">
          <cell r="B57" t="str">
            <v>Petit moulé</v>
          </cell>
          <cell r="C57" t="str">
            <v>Tomme blanche</v>
          </cell>
          <cell r="G57" t="str">
            <v>Yaourt nature</v>
          </cell>
        </row>
        <row r="60">
          <cell r="B60" t="str">
            <v xml:space="preserve">Purée de pommes bio </v>
          </cell>
          <cell r="C60" t="str">
            <v xml:space="preserve">Fruit de saison </v>
          </cell>
          <cell r="G60" t="str">
            <v xml:space="preserve">Crème dessert caramel </v>
          </cell>
        </row>
        <row r="64">
          <cell r="G64" t="str">
            <v>Potage</v>
          </cell>
        </row>
        <row r="65">
          <cell r="B65" t="str">
            <v>Œuf mayonnaise</v>
          </cell>
          <cell r="C65" t="str">
            <v>Salade de tomates bio</v>
          </cell>
        </row>
        <row r="67">
          <cell r="A67">
            <v>45828</v>
          </cell>
          <cell r="B67" t="str">
            <v>Saumonette à la bretonne</v>
          </cell>
          <cell r="C67" t="str">
            <v xml:space="preserve">Colin au citron </v>
          </cell>
          <cell r="G67" t="str">
            <v xml:space="preserve">Friand à la viande </v>
          </cell>
        </row>
        <row r="69">
          <cell r="B69" t="str">
            <v xml:space="preserve">Gratin de pommes de terre </v>
          </cell>
          <cell r="C69" t="str">
            <v xml:space="preserve">Epinards à la crème </v>
          </cell>
          <cell r="G69" t="str">
            <v xml:space="preserve">Salade verte </v>
          </cell>
        </row>
        <row r="70">
          <cell r="B70" t="str">
            <v>Blettes à la crème</v>
          </cell>
          <cell r="C70" t="str">
            <v>Blé</v>
          </cell>
        </row>
        <row r="72">
          <cell r="B72" t="str">
            <v>Buche de chèvre</v>
          </cell>
          <cell r="C72" t="str">
            <v xml:space="preserve">Croc lait </v>
          </cell>
          <cell r="G72" t="str">
            <v xml:space="preserve">Petit suisse nature </v>
          </cell>
        </row>
        <row r="75">
          <cell r="B75" t="str">
            <v xml:space="preserve">Liégeois café </v>
          </cell>
          <cell r="C75" t="str">
            <v xml:space="preserve">Patisserie </v>
          </cell>
          <cell r="G75" t="str">
            <v xml:space="preserve">Fruit de saison </v>
          </cell>
        </row>
        <row r="79">
          <cell r="G79" t="str">
            <v>Potage de légumes</v>
          </cell>
        </row>
        <row r="80">
          <cell r="B80" t="str">
            <v xml:space="preserve">Betteraves bio </v>
          </cell>
        </row>
        <row r="82">
          <cell r="A82">
            <v>45829</v>
          </cell>
          <cell r="B82" t="str">
            <v>steak de veau</v>
          </cell>
          <cell r="G82" t="str">
            <v xml:space="preserve">Aubergines à la parmesane </v>
          </cell>
        </row>
        <row r="84">
          <cell r="B84" t="str">
            <v>Coquillettes</v>
          </cell>
          <cell r="G84" t="str">
            <v>Blé</v>
          </cell>
        </row>
        <row r="85">
          <cell r="B85" t="str">
            <v>Carottes</v>
          </cell>
        </row>
        <row r="87">
          <cell r="B87" t="str">
            <v xml:space="preserve">Tomme blanche </v>
          </cell>
          <cell r="G87" t="str">
            <v xml:space="preserve">Fromage blanc </v>
          </cell>
        </row>
        <row r="90">
          <cell r="B90" t="str">
            <v xml:space="preserve">Fruit de saison </v>
          </cell>
          <cell r="G90" t="str">
            <v>poire à la vanille</v>
          </cell>
        </row>
        <row r="94">
          <cell r="G94" t="str">
            <v>Potage de légumes</v>
          </cell>
        </row>
        <row r="95">
          <cell r="B95" t="str">
            <v>Terrine forestière</v>
          </cell>
          <cell r="G95" t="str">
            <v>risotto aux courgettes</v>
          </cell>
        </row>
        <row r="97">
          <cell r="A97">
            <v>45830</v>
          </cell>
          <cell r="B97" t="str">
            <v>Rôti de lapin aux pruneaux</v>
          </cell>
        </row>
        <row r="99">
          <cell r="B99" t="str">
            <v>Poêlée de légumes</v>
          </cell>
        </row>
        <row r="100">
          <cell r="B100" t="str">
            <v>Pommes dauphines</v>
          </cell>
        </row>
        <row r="102">
          <cell r="B102" t="str">
            <v>St Florentin</v>
          </cell>
          <cell r="G102" t="str">
            <v>faisselle</v>
          </cell>
        </row>
        <row r="105">
          <cell r="B105" t="str">
            <v>Clafoutis</v>
          </cell>
          <cell r="G105" t="str">
            <v>Salade de fruits</v>
          </cell>
        </row>
      </sheetData>
      <sheetData sheetId="1">
        <row r="5">
          <cell r="B5" t="str">
            <v>Melon</v>
          </cell>
        </row>
        <row r="11">
          <cell r="B11" t="str">
            <v>Jambon braisé</v>
          </cell>
        </row>
        <row r="16">
          <cell r="B16" t="str">
            <v>crêpe fromage</v>
          </cell>
        </row>
        <row r="17">
          <cell r="B17" t="str">
            <v xml:space="preserve">Purée pommes de terres </v>
          </cell>
        </row>
        <row r="18">
          <cell r="B18" t="str">
            <v>Ratatouille</v>
          </cell>
        </row>
        <row r="22">
          <cell r="B22" t="str">
            <v>Yaourt sucré</v>
          </cell>
        </row>
        <row r="28">
          <cell r="B28" t="str">
            <v>Flan chocolat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A59D7-95EB-4254-8E2E-25E87D5AD211}">
  <sheetPr>
    <pageSetUpPr fitToPage="1"/>
  </sheetPr>
  <dimension ref="A1:AM46"/>
  <sheetViews>
    <sheetView tabSelected="1" zoomScale="55" zoomScaleNormal="55" workbookViewId="0">
      <pane ySplit="1" topLeftCell="A5" activePane="bottomLeft" state="frozen"/>
      <selection activeCell="Q75" sqref="Q75"/>
      <selection pane="bottomLeft" activeCell="Z1" sqref="Z1"/>
    </sheetView>
  </sheetViews>
  <sheetFormatPr baseColWidth="10" defaultRowHeight="15" x14ac:dyDescent="0.25"/>
  <cols>
    <col min="1" max="1" width="50.28515625" customWidth="1"/>
  </cols>
  <sheetData>
    <row r="1" spans="1:15" ht="198.75" customHeight="1" thickBot="1" x14ac:dyDescent="0.35">
      <c r="A1" s="14" t="s">
        <v>16</v>
      </c>
      <c r="B1" s="13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8</v>
      </c>
      <c r="J1" s="12" t="s">
        <v>7</v>
      </c>
      <c r="K1" s="12" t="s">
        <v>6</v>
      </c>
      <c r="L1" s="12" t="s">
        <v>5</v>
      </c>
      <c r="M1" s="12" t="s">
        <v>4</v>
      </c>
      <c r="N1" s="12" t="s">
        <v>3</v>
      </c>
      <c r="O1" s="11" t="s">
        <v>2</v>
      </c>
    </row>
    <row r="2" spans="1:15" ht="27.95" customHeight="1" x14ac:dyDescent="0.25">
      <c r="A2" s="42">
        <f>[1]MENU!A7</f>
        <v>45824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ht="27.75" customHeight="1" x14ac:dyDescent="0.25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 ht="27.95" customHeight="1" x14ac:dyDescent="0.25">
      <c r="A4" s="25" t="str">
        <f>[1]Scolaire!B5</f>
        <v>Melon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3"/>
    </row>
    <row r="5" spans="1:15" ht="27.75" customHeight="1" x14ac:dyDescent="0.25">
      <c r="A5" s="25" t="str">
        <f>[1]Scolaire!B11</f>
        <v>Jambon braisé</v>
      </c>
      <c r="B5" s="24" t="s">
        <v>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3"/>
    </row>
    <row r="6" spans="1:15" ht="27.75" customHeight="1" x14ac:dyDescent="0.25">
      <c r="A6" s="25" t="str">
        <f>[1]Scolaire!B16</f>
        <v>crêpe fromage</v>
      </c>
      <c r="B6" s="24" t="s">
        <v>0</v>
      </c>
      <c r="C6" s="24"/>
      <c r="D6" s="24" t="s">
        <v>0</v>
      </c>
      <c r="E6" s="24"/>
      <c r="F6" s="24"/>
      <c r="G6" s="24"/>
      <c r="H6" s="24" t="s">
        <v>0</v>
      </c>
      <c r="I6" s="24"/>
      <c r="J6" s="24"/>
      <c r="K6" s="24"/>
      <c r="L6" s="24"/>
      <c r="M6" s="24"/>
      <c r="N6" s="24"/>
      <c r="O6" s="23"/>
    </row>
    <row r="7" spans="1:15" ht="27.75" customHeight="1" x14ac:dyDescent="0.25">
      <c r="A7" s="25" t="str">
        <f>[1]Scolaire!B17</f>
        <v xml:space="preserve">Purée pommes de terres </v>
      </c>
      <c r="B7" s="24"/>
      <c r="C7" s="24"/>
      <c r="D7" s="24"/>
      <c r="E7" s="24"/>
      <c r="F7" s="24"/>
      <c r="G7" s="24"/>
      <c r="H7" s="24" t="s">
        <v>0</v>
      </c>
      <c r="I7" s="24"/>
      <c r="J7" s="24"/>
      <c r="K7" s="24"/>
      <c r="L7" s="24"/>
      <c r="M7" s="24" t="s">
        <v>0</v>
      </c>
      <c r="N7" s="24"/>
      <c r="O7" s="23"/>
    </row>
    <row r="8" spans="1:15" ht="27.75" customHeight="1" x14ac:dyDescent="0.25">
      <c r="A8" s="25" t="str">
        <f>[1]Scolaire!B18</f>
        <v>Ratatouille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3"/>
    </row>
    <row r="9" spans="1:15" ht="27.75" customHeight="1" x14ac:dyDescent="0.25">
      <c r="A9" s="25" t="str">
        <f>[1]Scolaire!B22</f>
        <v>Yaourt sucré</v>
      </c>
      <c r="B9" s="24"/>
      <c r="C9" s="24"/>
      <c r="D9" s="24"/>
      <c r="E9" s="24"/>
      <c r="F9" s="24"/>
      <c r="G9" s="24"/>
      <c r="H9" s="24" t="s">
        <v>0</v>
      </c>
      <c r="I9" s="24"/>
      <c r="J9" s="24"/>
      <c r="K9" s="24"/>
      <c r="L9" s="24"/>
      <c r="M9" s="24"/>
      <c r="N9" s="24"/>
      <c r="O9" s="23"/>
    </row>
    <row r="10" spans="1:15" ht="27.75" customHeight="1" thickBot="1" x14ac:dyDescent="0.3">
      <c r="A10" s="25" t="str">
        <f>[1]Scolaire!B28</f>
        <v>Flan chocolat</v>
      </c>
      <c r="B10" s="24"/>
      <c r="C10" s="24"/>
      <c r="D10" s="24"/>
      <c r="E10" s="24"/>
      <c r="F10" s="24"/>
      <c r="G10" s="24"/>
      <c r="H10" s="24" t="s">
        <v>0</v>
      </c>
      <c r="I10" s="24"/>
      <c r="J10" s="24"/>
      <c r="K10" s="24"/>
      <c r="L10" s="24"/>
      <c r="M10" s="24"/>
      <c r="N10" s="24"/>
      <c r="O10" s="23"/>
    </row>
    <row r="11" spans="1:15" ht="27.95" customHeight="1" x14ac:dyDescent="0.25">
      <c r="A11" s="42">
        <f>[1]MENU!A22</f>
        <v>45825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4"/>
    </row>
    <row r="12" spans="1:15" ht="27.95" customHeight="1" x14ac:dyDescent="0.25">
      <c r="A12" s="36" t="s">
        <v>1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8"/>
    </row>
    <row r="13" spans="1:15" ht="27.75" customHeight="1" x14ac:dyDescent="0.3">
      <c r="A13" s="4" t="str">
        <f>[1]MENU!C20</f>
        <v>Macédoines mayonnaise</v>
      </c>
      <c r="B13" s="16"/>
      <c r="C13" s="16"/>
      <c r="D13" s="16" t="s">
        <v>0</v>
      </c>
      <c r="E13" s="16"/>
      <c r="F13" s="16"/>
      <c r="G13" s="16" t="s">
        <v>0</v>
      </c>
      <c r="H13" s="16" t="s">
        <v>0</v>
      </c>
      <c r="I13" s="16"/>
      <c r="J13" s="16" t="s">
        <v>0</v>
      </c>
      <c r="K13" s="16"/>
      <c r="L13" s="16"/>
      <c r="M13" s="16" t="s">
        <v>0</v>
      </c>
      <c r="N13" s="16"/>
      <c r="O13" s="15"/>
    </row>
    <row r="14" spans="1:15" ht="27.75" customHeight="1" x14ac:dyDescent="0.3">
      <c r="A14" s="4" t="str">
        <f>[1]MENU!C22</f>
        <v>Nuggets de blé</v>
      </c>
      <c r="B14" s="16" t="s">
        <v>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5"/>
    </row>
    <row r="15" spans="1:15" ht="27.75" customHeight="1" x14ac:dyDescent="0.3">
      <c r="A15" s="4">
        <f>[1]MENU!C23</f>
        <v>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5"/>
    </row>
    <row r="16" spans="1:15" ht="27.95" customHeight="1" x14ac:dyDescent="0.3">
      <c r="A16" s="4" t="str">
        <f>[1]MENU!C24</f>
        <v>Courgettes persillées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5"/>
    </row>
    <row r="17" spans="1:39" ht="27.75" customHeight="1" x14ac:dyDescent="0.3">
      <c r="A17" s="4" t="str">
        <f>[1]MENU!C25</f>
        <v>Riz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5"/>
    </row>
    <row r="18" spans="1:39" ht="26.25" customHeight="1" x14ac:dyDescent="0.3">
      <c r="A18" s="4" t="str">
        <f>[1]MENU!C27</f>
        <v>Petit suisse arôme</v>
      </c>
      <c r="B18" s="16"/>
      <c r="C18" s="16"/>
      <c r="D18" s="16"/>
      <c r="E18" s="16"/>
      <c r="F18" s="16"/>
      <c r="G18" s="16"/>
      <c r="H18" s="16" t="s">
        <v>0</v>
      </c>
      <c r="I18" s="16"/>
      <c r="J18" s="16"/>
      <c r="K18" s="20"/>
      <c r="L18" s="16"/>
      <c r="M18" s="16"/>
      <c r="N18" s="16"/>
      <c r="O18" s="15"/>
    </row>
    <row r="19" spans="1:39" ht="27.95" customHeight="1" thickBot="1" x14ac:dyDescent="0.35">
      <c r="A19" s="4" t="str">
        <f>[1]MENU!C30</f>
        <v>Fruit de saison bio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5"/>
    </row>
    <row r="20" spans="1:39" ht="27.95" customHeight="1" x14ac:dyDescent="0.25">
      <c r="A20" s="33">
        <f>[1]MENU!A37</f>
        <v>45826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/>
    </row>
    <row r="21" spans="1:39" s="10" customFormat="1" ht="27.95" customHeight="1" x14ac:dyDescent="0.25">
      <c r="A21" s="39" t="s">
        <v>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3">
      <c r="A22" s="4" t="str">
        <f>[1]MENU!C35</f>
        <v>Coleslaw</v>
      </c>
      <c r="B22" s="19"/>
      <c r="C22" s="19"/>
      <c r="D22" s="19" t="s">
        <v>0</v>
      </c>
      <c r="E22" s="19"/>
      <c r="F22" s="19"/>
      <c r="G22" s="19"/>
      <c r="H22" s="19"/>
      <c r="I22" s="22"/>
      <c r="J22" s="19"/>
      <c r="K22" s="19" t="s">
        <v>0</v>
      </c>
      <c r="L22" s="19"/>
      <c r="M22" s="19" t="s">
        <v>0</v>
      </c>
      <c r="N22" s="20"/>
      <c r="O22" s="21"/>
    </row>
    <row r="23" spans="1:39" ht="27.95" customHeight="1" x14ac:dyDescent="0.3">
      <c r="A23" s="4" t="str">
        <f>[1]MENU!C37</f>
        <v>Escalope de dinde à la crème</v>
      </c>
      <c r="B23" s="16"/>
      <c r="C23" s="16"/>
      <c r="D23" s="16"/>
      <c r="E23" s="16"/>
      <c r="F23" s="16"/>
      <c r="G23" s="16"/>
      <c r="H23" s="16" t="s">
        <v>0</v>
      </c>
      <c r="I23" s="16"/>
      <c r="J23" s="16"/>
      <c r="K23" s="16"/>
      <c r="L23" s="16"/>
      <c r="M23" s="16"/>
      <c r="N23" s="16"/>
      <c r="O23" s="15"/>
    </row>
    <row r="24" spans="1:39" ht="27.95" customHeight="1" x14ac:dyDescent="0.3">
      <c r="A24" s="4" t="str">
        <f>[1]MENU!D38</f>
        <v>Roulée végétale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5"/>
    </row>
    <row r="25" spans="1:39" ht="27.95" customHeight="1" x14ac:dyDescent="0.3">
      <c r="A25" s="4" t="str">
        <f>[1]MENU!C39</f>
        <v xml:space="preserve">Haricots verts 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5"/>
    </row>
    <row r="26" spans="1:39" ht="27.75" customHeight="1" x14ac:dyDescent="0.3">
      <c r="A26" s="4">
        <f>[1]MENU!C40</f>
        <v>0</v>
      </c>
      <c r="B26" s="16"/>
      <c r="C26" s="16"/>
      <c r="D26" s="16"/>
      <c r="E26" s="16"/>
      <c r="F26" s="16"/>
      <c r="G26" s="16"/>
      <c r="H26" s="16"/>
      <c r="I26" s="16"/>
      <c r="J26" s="16"/>
      <c r="K26" s="20"/>
      <c r="L26" s="16"/>
      <c r="M26" s="16"/>
      <c r="N26" s="16"/>
      <c r="O26" s="15"/>
    </row>
    <row r="27" spans="1:39" ht="27.95" customHeight="1" x14ac:dyDescent="0.3">
      <c r="A27" s="4" t="str">
        <f>[1]MENU!C42</f>
        <v>Petit moulé</v>
      </c>
      <c r="B27" s="16"/>
      <c r="C27" s="16"/>
      <c r="D27" s="16"/>
      <c r="E27" s="16"/>
      <c r="F27" s="16"/>
      <c r="G27" s="16"/>
      <c r="H27" s="16" t="s">
        <v>0</v>
      </c>
      <c r="I27" s="16"/>
      <c r="J27" s="16"/>
      <c r="K27" s="16"/>
      <c r="L27" s="16"/>
      <c r="M27" s="16"/>
      <c r="N27" s="16"/>
      <c r="O27" s="15"/>
    </row>
    <row r="28" spans="1:39" ht="27.95" customHeight="1" thickBot="1" x14ac:dyDescent="0.35">
      <c r="A28" s="4" t="str">
        <f>[1]MENU!C45</f>
        <v>Purée de pommes bio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/>
    </row>
    <row r="29" spans="1:39" ht="27.95" customHeight="1" x14ac:dyDescent="0.25">
      <c r="A29" s="33">
        <f>[1]MENU!A52</f>
        <v>45827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/>
    </row>
    <row r="30" spans="1:39" ht="27.95" customHeight="1" x14ac:dyDescent="0.25">
      <c r="A30" s="36" t="s">
        <v>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</row>
    <row r="31" spans="1:39" ht="27.75" customHeight="1" x14ac:dyDescent="0.3">
      <c r="A31" s="4" t="str">
        <f>[1]MENU!C50</f>
        <v xml:space="preserve">Betteraves bio </v>
      </c>
      <c r="B31" s="17"/>
      <c r="C31" s="17"/>
      <c r="D31" s="17"/>
      <c r="E31" s="17"/>
      <c r="F31" s="17"/>
      <c r="G31" s="17"/>
      <c r="H31" s="17"/>
      <c r="I31" s="17"/>
      <c r="J31" s="17"/>
      <c r="K31" s="19" t="s">
        <v>0</v>
      </c>
      <c r="L31" s="19"/>
      <c r="M31" s="19" t="s">
        <v>0</v>
      </c>
      <c r="N31" s="17"/>
      <c r="O31" s="18"/>
    </row>
    <row r="32" spans="1:39" ht="27.95" customHeight="1" x14ac:dyDescent="0.3">
      <c r="A32" s="4" t="str">
        <f>[1]MENU!C52</f>
        <v>boulettes de bœuf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5"/>
      <c r="P32" t="s">
        <v>17</v>
      </c>
    </row>
    <row r="33" spans="1:15" ht="27.95" customHeight="1" x14ac:dyDescent="0.3">
      <c r="A33" s="4" t="str">
        <f>[1]MENU!C53</f>
        <v>Quenelle sauce aurore</v>
      </c>
      <c r="B33" s="16" t="s">
        <v>0</v>
      </c>
      <c r="C33" s="16"/>
      <c r="D33" s="16" t="s">
        <v>0</v>
      </c>
      <c r="E33" s="16"/>
      <c r="F33" s="16"/>
      <c r="G33" s="16"/>
      <c r="H33" s="16" t="s">
        <v>0</v>
      </c>
      <c r="I33" s="16"/>
      <c r="J33" s="16"/>
      <c r="K33" s="16"/>
      <c r="L33" s="16"/>
      <c r="M33" s="16"/>
      <c r="N33" s="16"/>
      <c r="O33" s="15"/>
    </row>
    <row r="34" spans="1:15" ht="27.95" customHeight="1" x14ac:dyDescent="0.3">
      <c r="A34" s="4" t="str">
        <f>[1]MENU!C54</f>
        <v>Coquillettes bio</v>
      </c>
      <c r="B34" s="16" t="s">
        <v>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5"/>
    </row>
    <row r="35" spans="1:15" ht="27.75" customHeight="1" x14ac:dyDescent="0.3">
      <c r="A35" s="4" t="str">
        <f>[1]MENU!C55</f>
        <v>Carottes</v>
      </c>
      <c r="B35" s="16"/>
      <c r="C35" s="16"/>
      <c r="D35" s="16"/>
      <c r="E35" s="16"/>
      <c r="F35" s="16"/>
      <c r="G35" s="16"/>
      <c r="H35" s="16"/>
      <c r="I35" s="16"/>
      <c r="J35" s="16"/>
      <c r="K35" s="17"/>
      <c r="L35" s="16"/>
      <c r="M35" s="16"/>
      <c r="N35" s="16"/>
      <c r="O35" s="15"/>
    </row>
    <row r="36" spans="1:15" ht="27.95" customHeight="1" x14ac:dyDescent="0.3">
      <c r="A36" s="4" t="str">
        <f>[1]MENU!C57</f>
        <v>Tomme blanche</v>
      </c>
      <c r="B36" s="16"/>
      <c r="C36" s="16"/>
      <c r="D36" s="16"/>
      <c r="E36" s="16"/>
      <c r="F36" s="16"/>
      <c r="G36" s="16"/>
      <c r="H36" s="16" t="s">
        <v>0</v>
      </c>
      <c r="I36" s="16"/>
      <c r="J36" s="16"/>
      <c r="K36" s="16"/>
      <c r="L36" s="16"/>
      <c r="M36" s="16"/>
      <c r="N36" s="16"/>
      <c r="O36" s="15"/>
    </row>
    <row r="37" spans="1:15" ht="27.95" customHeight="1" thickBot="1" x14ac:dyDescent="0.35">
      <c r="A37" s="4" t="str">
        <f>[1]MENU!C60</f>
        <v xml:space="preserve">Fruit de saison 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5"/>
    </row>
    <row r="38" spans="1:15" ht="27.95" customHeight="1" x14ac:dyDescent="0.25">
      <c r="A38" s="33">
        <f>[1]MENU!A67</f>
        <v>45828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/>
    </row>
    <row r="39" spans="1:15" ht="27.95" customHeight="1" x14ac:dyDescent="0.25">
      <c r="A39" s="39" t="s">
        <v>1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1"/>
    </row>
    <row r="40" spans="1:15" ht="27.95" customHeight="1" x14ac:dyDescent="0.3">
      <c r="A40" s="4" t="str">
        <f>[1]MENU!C65</f>
        <v>Salade de tomates bio</v>
      </c>
      <c r="B40" s="17" t="s">
        <v>0</v>
      </c>
      <c r="C40" s="17"/>
      <c r="D40" s="17"/>
      <c r="E40" s="17"/>
      <c r="F40" s="17"/>
      <c r="G40" s="17"/>
      <c r="H40" s="17"/>
      <c r="I40" s="17"/>
      <c r="J40" s="17"/>
      <c r="K40" s="19" t="s">
        <v>0</v>
      </c>
      <c r="L40" s="19"/>
      <c r="M40" s="19" t="s">
        <v>0</v>
      </c>
      <c r="N40" s="17"/>
      <c r="O40" s="18"/>
    </row>
    <row r="41" spans="1:15" ht="27.95" customHeight="1" x14ac:dyDescent="0.3">
      <c r="A41" s="4" t="str">
        <f>[1]MENU!C67</f>
        <v xml:space="preserve">Colin au citron </v>
      </c>
      <c r="B41" s="16"/>
      <c r="C41" s="16"/>
      <c r="D41" s="16"/>
      <c r="E41" s="16"/>
      <c r="F41" s="16"/>
      <c r="G41" s="16"/>
      <c r="H41" s="16" t="s">
        <v>0</v>
      </c>
      <c r="I41" s="16"/>
      <c r="J41" s="16"/>
      <c r="K41" s="16"/>
      <c r="L41" s="16"/>
      <c r="M41" s="16"/>
      <c r="N41" s="16"/>
      <c r="O41" s="15"/>
    </row>
    <row r="42" spans="1:15" ht="27.95" customHeight="1" x14ac:dyDescent="0.3">
      <c r="A42" s="4">
        <f>[1]MENU!C68</f>
        <v>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5"/>
    </row>
    <row r="43" spans="1:15" ht="27.75" customHeight="1" x14ac:dyDescent="0.3">
      <c r="A43" s="4" t="str">
        <f>[1]MENU!C69</f>
        <v xml:space="preserve">Epinards à la crème </v>
      </c>
      <c r="B43" s="16"/>
      <c r="C43" s="16"/>
      <c r="D43" s="16"/>
      <c r="E43" s="16"/>
      <c r="F43" s="16"/>
      <c r="G43" s="16"/>
      <c r="H43" s="16" t="s">
        <v>0</v>
      </c>
      <c r="I43" s="16"/>
      <c r="J43" s="16"/>
      <c r="K43" s="16"/>
      <c r="L43" s="16"/>
      <c r="M43" s="16"/>
      <c r="N43" s="16"/>
      <c r="O43" s="15"/>
    </row>
    <row r="44" spans="1:15" ht="27.75" customHeight="1" x14ac:dyDescent="0.3">
      <c r="A44" s="4" t="str">
        <f>[1]MENU!C70</f>
        <v>Blé</v>
      </c>
      <c r="B44" s="16" t="s">
        <v>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5"/>
    </row>
    <row r="45" spans="1:15" ht="27.75" customHeight="1" x14ac:dyDescent="0.3">
      <c r="A45" s="4" t="str">
        <f>[1]MENU!C72</f>
        <v xml:space="preserve">Croc lait </v>
      </c>
      <c r="B45" s="16"/>
      <c r="C45" s="16"/>
      <c r="D45" s="16"/>
      <c r="E45" s="16"/>
      <c r="F45" s="16"/>
      <c r="G45" s="16"/>
      <c r="H45" s="16" t="s">
        <v>0</v>
      </c>
      <c r="I45" s="16"/>
      <c r="J45" s="16"/>
      <c r="K45" s="17"/>
      <c r="L45" s="16"/>
      <c r="M45" s="16"/>
      <c r="N45" s="16"/>
      <c r="O45" s="15"/>
    </row>
    <row r="46" spans="1:15" ht="27.95" customHeight="1" x14ac:dyDescent="0.3">
      <c r="A46" s="4" t="str">
        <f>[1]MENU!C75</f>
        <v xml:space="preserve">Patisserie </v>
      </c>
      <c r="B46" s="16" t="s">
        <v>0</v>
      </c>
      <c r="C46" s="16"/>
      <c r="D46" s="16" t="s">
        <v>0</v>
      </c>
      <c r="E46" s="16"/>
      <c r="F46" s="16"/>
      <c r="G46" s="16"/>
      <c r="H46" s="16" t="s">
        <v>0</v>
      </c>
      <c r="I46" s="16"/>
      <c r="J46" s="16"/>
      <c r="K46" s="16"/>
      <c r="L46" s="16"/>
      <c r="M46" s="16"/>
      <c r="N46" s="16"/>
      <c r="O46" s="15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4:A19 A21">
    <cfRule type="cellIs" dxfId="18" priority="3" stopIfTrue="1" operator="equal">
      <formula>1</formula>
    </cfRule>
  </conditionalFormatting>
  <conditionalFormatting sqref="A1:O1 A3:A10 A12 A13:O13 B14:O17 B18:J18 L18:O18 B19:O19">
    <cfRule type="cellIs" dxfId="17" priority="5" stopIfTrue="1" operator="equal">
      <formula>1</formula>
    </cfRule>
  </conditionalFormatting>
  <conditionalFormatting sqref="A1:O1">
    <cfRule type="cellIs" dxfId="16" priority="6" stopIfTrue="1" operator="equal">
      <formula>1</formula>
    </cfRule>
  </conditionalFormatting>
  <conditionalFormatting sqref="B23:O25 B26:J26 L26:O26 B27:O28">
    <cfRule type="cellIs" dxfId="15" priority="4" stopIfTrue="1" operator="equal">
      <formula>1</formula>
    </cfRule>
  </conditionalFormatting>
  <conditionalFormatting sqref="B32:O34 B35:J35 L35:O35 B36:O37">
    <cfRule type="cellIs" dxfId="14" priority="2" stopIfTrue="1" operator="equal">
      <formula>1</formula>
    </cfRule>
  </conditionalFormatting>
  <conditionalFormatting sqref="B41:O44 B45:J45 L45:O45 B46:O46">
    <cfRule type="cellIs" dxfId="13" priority="1" stopIfTrue="1" operator="equal">
      <formula>1</formula>
    </cfRule>
  </conditionalFormatting>
  <pageMargins left="0.25" right="0.25" top="0.75" bottom="0.75" header="0.3" footer="0.3"/>
  <pageSetup paperSize="9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B9CAF-7E80-4A4D-9CC5-2E2ED52F819E}">
  <sheetPr>
    <pageSetUpPr fitToPage="1"/>
  </sheetPr>
  <dimension ref="A1:AM113"/>
  <sheetViews>
    <sheetView zoomScale="70" zoomScaleNormal="70" workbookViewId="0">
      <pane ySplit="1" topLeftCell="A14" activePane="bottomLeft" state="frozen"/>
      <selection activeCell="Q75" sqref="Q75"/>
      <selection pane="bottomLeft" activeCell="D117" sqref="D117"/>
    </sheetView>
  </sheetViews>
  <sheetFormatPr baseColWidth="10" defaultRowHeight="15" x14ac:dyDescent="0.25"/>
  <cols>
    <col min="1" max="1" width="42.42578125" customWidth="1"/>
  </cols>
  <sheetData>
    <row r="1" spans="1:15" ht="198.75" customHeight="1" thickBot="1" x14ac:dyDescent="0.35">
      <c r="A1" s="14" t="s">
        <v>16</v>
      </c>
      <c r="B1" s="13" t="s">
        <v>15</v>
      </c>
      <c r="C1" s="12" t="s">
        <v>14</v>
      </c>
      <c r="D1" s="12" t="s">
        <v>13</v>
      </c>
      <c r="E1" s="12" t="s">
        <v>12</v>
      </c>
      <c r="F1" s="12" t="s">
        <v>11</v>
      </c>
      <c r="G1" s="12" t="s">
        <v>10</v>
      </c>
      <c r="H1" s="12" t="s">
        <v>9</v>
      </c>
      <c r="I1" s="12" t="s">
        <v>8</v>
      </c>
      <c r="J1" s="12" t="s">
        <v>7</v>
      </c>
      <c r="K1" s="12" t="s">
        <v>6</v>
      </c>
      <c r="L1" s="12" t="s">
        <v>5</v>
      </c>
      <c r="M1" s="12" t="s">
        <v>4</v>
      </c>
      <c r="N1" s="12" t="s">
        <v>3</v>
      </c>
      <c r="O1" s="11" t="s">
        <v>2</v>
      </c>
    </row>
    <row r="2" spans="1:15" ht="27.95" customHeight="1" x14ac:dyDescent="0.25">
      <c r="A2" s="33">
        <f>[1]MENU!A7</f>
        <v>45824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27.95" customHeight="1" x14ac:dyDescent="0.25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5" ht="27.95" customHeight="1" x14ac:dyDescent="0.3">
      <c r="A4" s="4" t="str">
        <f>[1]MENU!B5</f>
        <v xml:space="preserve">Chou blanc au miel 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 ht="27.75" customHeight="1" x14ac:dyDescent="0.3">
      <c r="A5" s="4" t="str">
        <f>[1]MENU!B7</f>
        <v>Poisson pané</v>
      </c>
      <c r="B5" s="2" t="s">
        <v>0</v>
      </c>
      <c r="C5" s="2"/>
      <c r="D5" s="2"/>
      <c r="E5" s="2"/>
      <c r="F5" s="2"/>
      <c r="G5" s="2"/>
      <c r="H5" s="2" t="s">
        <v>0</v>
      </c>
      <c r="I5" s="2"/>
      <c r="J5" s="2"/>
      <c r="K5" s="2"/>
      <c r="L5" s="2"/>
      <c r="M5" s="2"/>
      <c r="N5" s="2"/>
      <c r="O5" s="1"/>
    </row>
    <row r="6" spans="1:15" ht="27.75" customHeight="1" x14ac:dyDescent="0.3">
      <c r="A6" s="4" t="str">
        <f>[1]MENU!B9</f>
        <v>Petits pois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 ht="27.75" customHeight="1" x14ac:dyDescent="0.3">
      <c r="A7" s="4" t="str">
        <f>[1]MENU!B10</f>
        <v xml:space="preserve">Riz pilaf 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 ht="27.75" customHeight="1" x14ac:dyDescent="0.3">
      <c r="A8" s="4" t="str">
        <f>[1]MENU!B12</f>
        <v>Cabrette</v>
      </c>
      <c r="B8" s="2"/>
      <c r="C8" s="2"/>
      <c r="D8" s="2"/>
      <c r="E8" s="2"/>
      <c r="F8" s="2"/>
      <c r="G8" s="2"/>
      <c r="H8" s="2" t="s">
        <v>0</v>
      </c>
      <c r="I8" s="2"/>
      <c r="J8" s="2"/>
      <c r="K8" s="2"/>
      <c r="L8" s="2"/>
      <c r="M8" s="2"/>
      <c r="N8" s="2"/>
      <c r="O8" s="1"/>
    </row>
    <row r="9" spans="1:15" ht="27.75" customHeight="1" x14ac:dyDescent="0.3">
      <c r="A9" s="4" t="str">
        <f>[1]MENU!B15</f>
        <v xml:space="preserve">Fruit de saison bio </v>
      </c>
      <c r="B9" s="2" t="s">
        <v>0</v>
      </c>
      <c r="C9" s="2"/>
      <c r="D9" s="2" t="s">
        <v>0</v>
      </c>
      <c r="E9" s="2"/>
      <c r="F9" s="2"/>
      <c r="G9" s="2"/>
      <c r="H9" s="2" t="s">
        <v>0</v>
      </c>
      <c r="I9" s="2"/>
      <c r="J9" s="2"/>
      <c r="K9" s="2"/>
      <c r="L9" s="2"/>
      <c r="M9" s="2"/>
      <c r="N9" s="2"/>
      <c r="O9" s="1"/>
    </row>
    <row r="10" spans="1:15" ht="27.95" customHeight="1" x14ac:dyDescent="0.25">
      <c r="A10" s="48" t="s">
        <v>19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</row>
    <row r="11" spans="1:15" ht="29.25" customHeight="1" x14ac:dyDescent="0.3">
      <c r="A11" s="4" t="str">
        <f>[1]MENU!G4</f>
        <v>Potage</v>
      </c>
      <c r="B11" s="2"/>
      <c r="C11" s="2"/>
      <c r="D11" s="2"/>
      <c r="E11" s="2"/>
      <c r="F11" s="2"/>
      <c r="G11" s="2" t="s">
        <v>0</v>
      </c>
      <c r="H11" s="2" t="s">
        <v>0</v>
      </c>
      <c r="I11" s="2"/>
      <c r="J11" s="2"/>
      <c r="K11" s="2"/>
      <c r="L11" s="2"/>
      <c r="M11" s="2" t="s">
        <v>0</v>
      </c>
      <c r="N11" s="2"/>
      <c r="O11" s="1"/>
    </row>
    <row r="12" spans="1:15" ht="27.95" customHeight="1" x14ac:dyDescent="0.3">
      <c r="A12" s="4" t="str">
        <f>[1]MENU!G5</f>
        <v xml:space="preserve">Chou fleur sauce cocktail </v>
      </c>
      <c r="B12" s="2"/>
      <c r="C12" s="2"/>
      <c r="D12" s="2" t="s">
        <v>0</v>
      </c>
      <c r="E12" s="2"/>
      <c r="F12" s="2"/>
      <c r="G12" s="2"/>
      <c r="H12" s="2" t="s">
        <v>0</v>
      </c>
      <c r="I12" s="2"/>
      <c r="J12" s="2"/>
      <c r="K12" s="2" t="s">
        <v>0</v>
      </c>
      <c r="L12" s="2"/>
      <c r="M12" s="2" t="s">
        <v>0</v>
      </c>
      <c r="N12" s="2"/>
      <c r="O12" s="1"/>
    </row>
    <row r="13" spans="1:15" ht="27.95" customHeight="1" x14ac:dyDescent="0.3">
      <c r="A13" s="4" t="str">
        <f>[1]MENU!G7</f>
        <v xml:space="preserve">Quiche lorraine et salade verte </v>
      </c>
      <c r="B13" s="2"/>
      <c r="C13" s="2"/>
      <c r="D13" s="2"/>
      <c r="E13" s="2" t="s">
        <v>0</v>
      </c>
      <c r="F13" s="2"/>
      <c r="G13" s="2"/>
      <c r="H13" s="2" t="s">
        <v>0</v>
      </c>
      <c r="I13" s="2"/>
      <c r="J13" s="2"/>
      <c r="K13" s="2" t="s">
        <v>0</v>
      </c>
      <c r="L13" s="2"/>
      <c r="M13" s="2" t="s">
        <v>0</v>
      </c>
      <c r="N13" s="2"/>
      <c r="O13" s="1"/>
    </row>
    <row r="14" spans="1:15" ht="27.95" customHeight="1" x14ac:dyDescent="0.3">
      <c r="A14" s="4" t="str">
        <f>[1]MENU!G9</f>
        <v>Poêlée de légumes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 ht="27.95" customHeight="1" x14ac:dyDescent="0.3">
      <c r="A15" s="4">
        <f>[1]MENU!G25</f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 spans="1:15" ht="27.95" customHeight="1" x14ac:dyDescent="0.3">
      <c r="A16" s="4" t="str">
        <f>[1]MENU!G12</f>
        <v>fromage blanc</v>
      </c>
      <c r="B16" s="2"/>
      <c r="C16" s="2"/>
      <c r="D16" s="2"/>
      <c r="E16" s="2"/>
      <c r="F16" s="2"/>
      <c r="G16" s="2"/>
      <c r="H16" s="2" t="s">
        <v>0</v>
      </c>
      <c r="I16" s="2"/>
      <c r="J16" s="2"/>
      <c r="K16" s="2"/>
      <c r="L16" s="2"/>
      <c r="M16" s="2"/>
      <c r="N16" s="2"/>
      <c r="O16" s="1"/>
    </row>
    <row r="17" spans="1:15" ht="27.95" customHeight="1" thickBot="1" x14ac:dyDescent="0.35">
      <c r="A17" s="4" t="str">
        <f>[1]MENU!G15</f>
        <v xml:space="preserve">Purée de pommes 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 spans="1:15" ht="27.95" customHeight="1" x14ac:dyDescent="0.25">
      <c r="A18" s="33">
        <f>[1]MENU!A22</f>
        <v>45825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</row>
    <row r="19" spans="1:15" ht="27.95" customHeight="1" x14ac:dyDescent="0.25">
      <c r="A19" s="36" t="s">
        <v>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</row>
    <row r="20" spans="1:15" ht="27.75" customHeight="1" x14ac:dyDescent="0.3">
      <c r="A20" s="4" t="str">
        <f>[1]MENU!B20</f>
        <v>Melon</v>
      </c>
      <c r="B20" s="2"/>
      <c r="C20" s="2"/>
      <c r="D20" s="2"/>
      <c r="E20" s="2"/>
      <c r="F20" s="2"/>
      <c r="G20" s="2"/>
      <c r="H20" s="2"/>
      <c r="I20" s="2"/>
      <c r="J20" s="2" t="s">
        <v>0</v>
      </c>
      <c r="K20" s="2" t="s">
        <v>0</v>
      </c>
      <c r="L20" s="2"/>
      <c r="M20" s="2" t="s">
        <v>0</v>
      </c>
      <c r="N20" s="2"/>
      <c r="O20" s="1"/>
    </row>
    <row r="21" spans="1:15" ht="27.95" customHeight="1" x14ac:dyDescent="0.3">
      <c r="A21" s="4" t="str">
        <f>[1]MENU!B22</f>
        <v>Jambon braisé</v>
      </c>
      <c r="B21" s="2" t="s">
        <v>0</v>
      </c>
      <c r="C21" s="2"/>
      <c r="D21" s="2"/>
      <c r="E21" s="2"/>
      <c r="F21" s="2"/>
      <c r="G21" s="2" t="s">
        <v>0</v>
      </c>
      <c r="H21" s="2"/>
      <c r="I21" s="2"/>
      <c r="J21" s="2" t="s">
        <v>0</v>
      </c>
      <c r="K21" s="2" t="s">
        <v>0</v>
      </c>
      <c r="L21" s="2" t="s">
        <v>0</v>
      </c>
      <c r="M21" s="2"/>
      <c r="N21" s="2"/>
      <c r="O21" s="1"/>
    </row>
    <row r="22" spans="1:15" ht="27.95" customHeight="1" x14ac:dyDescent="0.3">
      <c r="A22" s="4" t="str">
        <f>[1]MENU!B24</f>
        <v xml:space="preserve">Purée de pommes de terre </v>
      </c>
      <c r="B22" s="2" t="s">
        <v>0</v>
      </c>
      <c r="C22" s="2"/>
      <c r="D22" s="2"/>
      <c r="E22" s="2"/>
      <c r="F22" s="2"/>
      <c r="G22" s="2"/>
      <c r="H22" s="2" t="s">
        <v>0</v>
      </c>
      <c r="I22" s="2"/>
      <c r="J22" s="2"/>
      <c r="K22" s="2"/>
      <c r="L22" s="2"/>
      <c r="M22" s="2"/>
      <c r="N22" s="2"/>
      <c r="O22" s="1"/>
    </row>
    <row r="23" spans="1:15" ht="27.95" customHeight="1" x14ac:dyDescent="0.3">
      <c r="A23" s="4" t="str">
        <f>[1]MENU!B25</f>
        <v>Ratatouille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</row>
    <row r="24" spans="1:15" ht="27.95" customHeight="1" x14ac:dyDescent="0.3">
      <c r="A24" s="4" t="str">
        <f>[1]MENU!B27</f>
        <v>Vache picon</v>
      </c>
      <c r="B24" s="2"/>
      <c r="C24" s="2"/>
      <c r="D24" s="2"/>
      <c r="E24" s="2"/>
      <c r="F24" s="2"/>
      <c r="G24" s="2"/>
      <c r="H24" s="2" t="s">
        <v>0</v>
      </c>
      <c r="I24" s="2"/>
      <c r="J24" s="2"/>
      <c r="K24" s="2"/>
      <c r="L24" s="2"/>
      <c r="M24" s="2"/>
      <c r="N24" s="2"/>
      <c r="O24" s="1"/>
    </row>
    <row r="25" spans="1:15" ht="27.95" customHeight="1" x14ac:dyDescent="0.3">
      <c r="A25" s="4" t="str">
        <f>[1]MENU!B30</f>
        <v xml:space="preserve">Flan chocolat 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</row>
    <row r="26" spans="1:15" ht="27.95" customHeight="1" x14ac:dyDescent="0.25">
      <c r="A26" s="36" t="s">
        <v>19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</row>
    <row r="27" spans="1:15" ht="27.95" customHeight="1" x14ac:dyDescent="0.3">
      <c r="A27" s="4" t="str">
        <f>[1]MENU!G19</f>
        <v>Potage</v>
      </c>
      <c r="B27" s="2"/>
      <c r="C27" s="2"/>
      <c r="D27" s="2"/>
      <c r="E27" s="2"/>
      <c r="F27" s="2"/>
      <c r="G27" s="2"/>
      <c r="H27" s="2" t="s">
        <v>0</v>
      </c>
      <c r="I27" s="2"/>
      <c r="J27" s="2"/>
      <c r="K27" s="2"/>
      <c r="L27" s="2"/>
      <c r="M27" s="2"/>
      <c r="N27" s="2"/>
      <c r="O27" s="1"/>
    </row>
    <row r="28" spans="1:15" ht="27.95" customHeight="1" x14ac:dyDescent="0.3">
      <c r="A28" s="4" t="str">
        <f>[1]MENU!G20</f>
        <v xml:space="preserve">Salade de cœur de palmier </v>
      </c>
      <c r="B28" s="2"/>
      <c r="C28" s="2"/>
      <c r="D28" s="2"/>
      <c r="E28" s="2"/>
      <c r="F28" s="2"/>
      <c r="G28" s="2"/>
      <c r="H28" s="2"/>
      <c r="I28" s="2"/>
      <c r="J28" s="2" t="s">
        <v>0</v>
      </c>
      <c r="K28" s="2" t="s">
        <v>0</v>
      </c>
      <c r="L28" s="2"/>
      <c r="M28" s="2" t="s">
        <v>0</v>
      </c>
      <c r="N28" s="2"/>
      <c r="O28" s="1"/>
    </row>
    <row r="29" spans="1:15" ht="27.95" customHeight="1" x14ac:dyDescent="0.3">
      <c r="A29" s="4" t="str">
        <f>[1]MENU!G22</f>
        <v xml:space="preserve">Salade mexicaine au thon </v>
      </c>
      <c r="B29" s="2"/>
      <c r="C29" s="2"/>
      <c r="D29" s="2" t="s">
        <v>0</v>
      </c>
      <c r="E29" s="2"/>
      <c r="F29" s="2"/>
      <c r="G29" s="2" t="s">
        <v>0</v>
      </c>
      <c r="H29" s="2" t="s">
        <v>0</v>
      </c>
      <c r="I29" s="2"/>
      <c r="J29" s="2"/>
      <c r="K29" s="2"/>
      <c r="L29" s="2"/>
      <c r="M29" s="2"/>
      <c r="N29" s="2"/>
      <c r="O29" s="1"/>
    </row>
    <row r="30" spans="1:15" ht="27.75" customHeight="1" x14ac:dyDescent="0.3">
      <c r="A30" s="4">
        <f>[1]MENU!G24</f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</row>
    <row r="31" spans="1:15" ht="27.75" customHeight="1" x14ac:dyDescent="0.3">
      <c r="A31" s="4">
        <f>[1]MENU!G25</f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</row>
    <row r="32" spans="1:15" ht="27.75" customHeight="1" x14ac:dyDescent="0.3">
      <c r="A32" s="4" t="str">
        <f>[1]MENU!G27</f>
        <v>Yaourt nature</v>
      </c>
      <c r="B32" s="2"/>
      <c r="C32" s="2"/>
      <c r="D32" s="2"/>
      <c r="E32" s="2"/>
      <c r="F32" s="2"/>
      <c r="G32" s="2"/>
      <c r="H32" s="2" t="s">
        <v>0</v>
      </c>
      <c r="I32" s="2"/>
      <c r="J32" s="2"/>
      <c r="K32" s="2"/>
      <c r="L32" s="2"/>
      <c r="M32" s="2"/>
      <c r="N32" s="2"/>
      <c r="O32" s="1"/>
    </row>
    <row r="33" spans="1:39" ht="27.75" customHeight="1" thickBot="1" x14ac:dyDescent="0.35">
      <c r="A33" s="4" t="str">
        <f>[1]MENU!G30</f>
        <v xml:space="preserve">Fruit de saison 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</row>
    <row r="34" spans="1:39" ht="27.95" customHeight="1" x14ac:dyDescent="0.25">
      <c r="A34" s="33">
        <f>[1]MENU!A37</f>
        <v>45826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</row>
    <row r="35" spans="1:39" s="10" customFormat="1" ht="27.95" customHeight="1" x14ac:dyDescent="0.25">
      <c r="A35" s="39" t="s">
        <v>1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1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</row>
    <row r="36" spans="1:39" ht="27.95" customHeight="1" x14ac:dyDescent="0.4">
      <c r="A36" s="4" t="str">
        <f>[1]MENU!B35</f>
        <v>Macédoine mayonnaise</v>
      </c>
      <c r="B36" s="6" t="s">
        <v>0</v>
      </c>
      <c r="C36" s="6"/>
      <c r="D36" s="6" t="s">
        <v>0</v>
      </c>
      <c r="E36" s="6"/>
      <c r="F36" s="6"/>
      <c r="G36" s="6"/>
      <c r="H36" s="6" t="s">
        <v>0</v>
      </c>
      <c r="I36" s="9"/>
      <c r="J36" s="6"/>
      <c r="K36" s="6"/>
      <c r="L36" s="6"/>
      <c r="M36" s="6"/>
      <c r="N36" s="8"/>
      <c r="O36" s="7"/>
    </row>
    <row r="37" spans="1:39" ht="27.75" customHeight="1" x14ac:dyDescent="0.3">
      <c r="A37" s="4" t="str">
        <f>[1]MENU!B37</f>
        <v>Langue de bœuf sauce piquante</v>
      </c>
      <c r="B37" s="2" t="s"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</row>
    <row r="38" spans="1:39" ht="27.75" customHeight="1" x14ac:dyDescent="0.3">
      <c r="A38" s="4" t="str">
        <f>[1]MENU!B39</f>
        <v xml:space="preserve">Chou fleur béchamel </v>
      </c>
      <c r="B38" s="2"/>
      <c r="C38" s="2"/>
      <c r="D38" s="2"/>
      <c r="E38" s="2"/>
      <c r="F38" s="2"/>
      <c r="G38" s="2"/>
      <c r="H38" s="2" t="s">
        <v>0</v>
      </c>
      <c r="I38" s="2"/>
      <c r="J38" s="2"/>
      <c r="K38" s="2"/>
      <c r="L38" s="2"/>
      <c r="M38" s="2"/>
      <c r="N38" s="2"/>
      <c r="O38" s="1"/>
    </row>
    <row r="39" spans="1:39" ht="27.75" customHeight="1" x14ac:dyDescent="0.3">
      <c r="A39" s="4" t="str">
        <f>[1]MENU!B40</f>
        <v>Riz</v>
      </c>
      <c r="B39" s="2"/>
      <c r="C39" s="2"/>
      <c r="D39" s="2"/>
      <c r="E39" s="2"/>
      <c r="F39" s="2"/>
      <c r="G39" s="2"/>
      <c r="H39" s="2" t="s">
        <v>0</v>
      </c>
      <c r="I39" s="2"/>
      <c r="J39" s="2"/>
      <c r="K39" s="2"/>
      <c r="L39" s="2"/>
      <c r="M39" s="2"/>
      <c r="N39" s="2"/>
      <c r="O39" s="1"/>
    </row>
    <row r="40" spans="1:39" ht="27.75" customHeight="1" x14ac:dyDescent="0.3">
      <c r="A40" s="4" t="str">
        <f>[1]MENU!B42</f>
        <v>Mimolette</v>
      </c>
      <c r="B40" s="2"/>
      <c r="C40" s="2"/>
      <c r="D40" s="2"/>
      <c r="E40" s="2"/>
      <c r="F40" s="2"/>
      <c r="G40" s="2"/>
      <c r="H40" s="2" t="s">
        <v>0</v>
      </c>
      <c r="I40" s="2"/>
      <c r="J40" s="2"/>
      <c r="K40" s="2"/>
      <c r="L40" s="2"/>
      <c r="M40" s="2"/>
      <c r="N40" s="2"/>
      <c r="O40" s="1"/>
    </row>
    <row r="41" spans="1:39" ht="27.75" customHeight="1" x14ac:dyDescent="0.3">
      <c r="A41" s="4" t="str">
        <f>[1]MENU!B45</f>
        <v>Fruit de saison bio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</row>
    <row r="42" spans="1:39" ht="27.95" customHeight="1" x14ac:dyDescent="0.25">
      <c r="A42" s="36" t="s">
        <v>19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/>
    </row>
    <row r="43" spans="1:39" ht="27.75" customHeight="1" x14ac:dyDescent="0.35">
      <c r="A43" s="4" t="str">
        <f>[1]MENU!G34</f>
        <v>Potage</v>
      </c>
      <c r="B43" s="6"/>
      <c r="C43" s="6"/>
      <c r="D43" s="6"/>
      <c r="E43" s="6"/>
      <c r="F43" s="6"/>
      <c r="G43" s="6" t="s">
        <v>0</v>
      </c>
      <c r="H43" s="6" t="s">
        <v>0</v>
      </c>
      <c r="I43" s="6"/>
      <c r="J43" s="6"/>
      <c r="K43" s="6"/>
      <c r="L43" s="6"/>
      <c r="M43" s="6" t="s">
        <v>0</v>
      </c>
      <c r="N43" s="8"/>
      <c r="O43" s="7"/>
    </row>
    <row r="44" spans="1:39" ht="27.95" customHeight="1" x14ac:dyDescent="0.35">
      <c r="A44" s="4" t="str">
        <f>[1]MENU!G35</f>
        <v xml:space="preserve">Pastèque </v>
      </c>
      <c r="B44" s="6" t="s">
        <v>0</v>
      </c>
      <c r="C44" s="2"/>
      <c r="D44" s="2" t="s">
        <v>0</v>
      </c>
      <c r="E44" s="2"/>
      <c r="F44" s="2"/>
      <c r="G44" s="2"/>
      <c r="H44" s="2" t="s">
        <v>0</v>
      </c>
      <c r="I44" s="2"/>
      <c r="J44" s="2"/>
      <c r="K44" s="6"/>
      <c r="L44" s="6"/>
      <c r="M44" s="6"/>
      <c r="N44" s="2"/>
      <c r="O44" s="1"/>
    </row>
    <row r="45" spans="1:39" ht="27.95" customHeight="1" x14ac:dyDescent="0.35">
      <c r="A45" s="4" t="str">
        <f>[1]MENU!G37</f>
        <v xml:space="preserve">Brandade de poisson </v>
      </c>
      <c r="B45" s="6" t="s">
        <v>0</v>
      </c>
      <c r="C45" s="2"/>
      <c r="D45" s="2" t="s">
        <v>0</v>
      </c>
      <c r="E45" s="2"/>
      <c r="F45" s="2"/>
      <c r="G45" s="2"/>
      <c r="H45" s="2" t="s">
        <v>0</v>
      </c>
      <c r="I45" s="2"/>
      <c r="J45" s="2"/>
      <c r="K45" s="2"/>
      <c r="L45" s="2"/>
      <c r="M45" s="6"/>
      <c r="N45" s="2"/>
      <c r="O45" s="1"/>
    </row>
    <row r="46" spans="1:39" ht="27.95" customHeight="1" x14ac:dyDescent="0.3">
      <c r="A46" s="4">
        <f>[1]MENU!G39</f>
        <v>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</row>
    <row r="47" spans="1:39" ht="27.95" customHeight="1" x14ac:dyDescent="0.3">
      <c r="A47" s="4">
        <f>[1]MENU!G40</f>
        <v>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</row>
    <row r="48" spans="1:39" ht="27.75" customHeight="1" x14ac:dyDescent="0.3">
      <c r="A48" s="4" t="str">
        <f>[1]MENU!G42</f>
        <v>Fromage blanc nature</v>
      </c>
      <c r="B48" s="2"/>
      <c r="C48" s="2"/>
      <c r="D48" s="2"/>
      <c r="E48" s="2"/>
      <c r="F48" s="2"/>
      <c r="G48" s="2"/>
      <c r="H48" s="2" t="s">
        <v>0</v>
      </c>
      <c r="I48" s="2"/>
      <c r="J48" s="2"/>
      <c r="K48" s="2"/>
      <c r="L48" s="2"/>
      <c r="M48" s="2"/>
      <c r="N48" s="2"/>
      <c r="O48" s="1"/>
    </row>
    <row r="49" spans="1:15" ht="27.75" customHeight="1" thickBot="1" x14ac:dyDescent="0.35">
      <c r="A49" s="4" t="str">
        <f>[1]MENU!G45</f>
        <v xml:space="preserve">Gauffre </v>
      </c>
      <c r="B49" s="2"/>
      <c r="C49" s="2"/>
      <c r="D49" s="2"/>
      <c r="E49" s="2"/>
      <c r="F49" s="2"/>
      <c r="G49" s="2" t="s">
        <v>0</v>
      </c>
      <c r="H49" s="2" t="s">
        <v>0</v>
      </c>
      <c r="I49" s="2"/>
      <c r="J49" s="2"/>
      <c r="K49" s="8"/>
      <c r="L49" s="2"/>
      <c r="M49" s="2"/>
      <c r="N49" s="2"/>
      <c r="O49" s="1"/>
    </row>
    <row r="50" spans="1:15" ht="27.95" customHeight="1" x14ac:dyDescent="0.25">
      <c r="A50" s="33">
        <f>[1]MENU!A52</f>
        <v>45827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5"/>
    </row>
    <row r="51" spans="1:15" ht="27.95" customHeight="1" x14ac:dyDescent="0.25">
      <c r="A51" s="36" t="s">
        <v>1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8"/>
    </row>
    <row r="52" spans="1:15" ht="27.75" customHeight="1" x14ac:dyDescent="0.3">
      <c r="A52" s="4" t="str">
        <f>[1]MENU!B50</f>
        <v>Coleslaw</v>
      </c>
      <c r="B52" s="2" t="s">
        <v>0</v>
      </c>
      <c r="C52" s="2"/>
      <c r="D52" s="2"/>
      <c r="E52" s="2"/>
      <c r="F52" s="2"/>
      <c r="G52" s="2"/>
      <c r="H52" s="2" t="s">
        <v>0</v>
      </c>
      <c r="I52" s="2"/>
      <c r="J52" s="2"/>
      <c r="K52" s="2"/>
      <c r="L52" s="2"/>
      <c r="M52" s="2"/>
      <c r="N52" s="2"/>
      <c r="O52" s="2"/>
    </row>
    <row r="53" spans="1:15" ht="27.95" customHeight="1" x14ac:dyDescent="0.3">
      <c r="A53" s="4" t="str">
        <f>[1]MENU!B52</f>
        <v xml:space="preserve">Escalope de dinde à la crème 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27.95" customHeight="1" x14ac:dyDescent="0.3">
      <c r="A54" s="4" t="str">
        <f>[1]MENU!B54</f>
        <v>Haricots verts</v>
      </c>
      <c r="B54" s="2"/>
      <c r="C54" s="2"/>
      <c r="D54" s="2"/>
      <c r="E54" s="2"/>
      <c r="F54" s="2"/>
      <c r="G54" s="2"/>
      <c r="H54" s="2" t="s">
        <v>0</v>
      </c>
      <c r="I54" s="2"/>
      <c r="J54" s="2"/>
      <c r="K54" s="2"/>
      <c r="L54" s="2"/>
      <c r="M54" s="2"/>
      <c r="N54" s="2"/>
      <c r="O54" s="2"/>
    </row>
    <row r="55" spans="1:15" ht="27.95" customHeight="1" x14ac:dyDescent="0.3">
      <c r="A55" s="4" t="str">
        <f>[1]MENU!B55</f>
        <v>Lentilles</v>
      </c>
      <c r="B55" s="2" t="s">
        <v>0</v>
      </c>
      <c r="C55" s="2"/>
      <c r="D55" s="2"/>
      <c r="E55" s="2"/>
      <c r="F55" s="2"/>
      <c r="G55" s="2"/>
      <c r="H55" s="2" t="s">
        <v>0</v>
      </c>
      <c r="I55" s="2"/>
      <c r="J55" s="2"/>
      <c r="K55" s="2"/>
      <c r="L55" s="2"/>
      <c r="M55" s="2"/>
      <c r="N55" s="2"/>
      <c r="O55" s="2"/>
    </row>
    <row r="56" spans="1:15" ht="27.95" customHeight="1" x14ac:dyDescent="0.3">
      <c r="A56" s="4" t="str">
        <f>[1]MENU!B57</f>
        <v>Petit moulé</v>
      </c>
      <c r="B56" s="2"/>
      <c r="C56" s="2"/>
      <c r="D56" s="2"/>
      <c r="E56" s="2"/>
      <c r="F56" s="2"/>
      <c r="G56" s="2"/>
      <c r="H56" s="2" t="s">
        <v>0</v>
      </c>
      <c r="I56" s="2"/>
      <c r="J56" s="2"/>
      <c r="K56" s="2"/>
      <c r="L56" s="2"/>
      <c r="M56" s="2"/>
      <c r="N56" s="2"/>
      <c r="O56" s="2"/>
    </row>
    <row r="57" spans="1:15" ht="27.95" customHeight="1" x14ac:dyDescent="0.3">
      <c r="A57" s="4" t="str">
        <f>[1]MENU!B60</f>
        <v xml:space="preserve">Purée de pommes bio 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27.95" customHeight="1" x14ac:dyDescent="0.25">
      <c r="A58" s="51" t="s">
        <v>19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3"/>
    </row>
    <row r="59" spans="1:15" ht="27.95" customHeight="1" x14ac:dyDescent="0.4">
      <c r="A59" s="4" t="str">
        <f>[1]MENU!G49</f>
        <v>Potage</v>
      </c>
      <c r="B59" s="31"/>
      <c r="C59" s="31"/>
      <c r="D59" s="31"/>
      <c r="E59" s="31"/>
      <c r="F59" s="31"/>
      <c r="G59" s="31" t="s">
        <v>0</v>
      </c>
      <c r="H59" s="32" t="s">
        <v>0</v>
      </c>
      <c r="I59" s="31"/>
      <c r="J59" s="32"/>
      <c r="K59" s="31"/>
      <c r="L59" s="31"/>
      <c r="M59" s="31"/>
      <c r="N59" s="31"/>
      <c r="O59" s="30"/>
    </row>
    <row r="60" spans="1:15" ht="27.95" customHeight="1" x14ac:dyDescent="0.3">
      <c r="A60" s="4" t="str">
        <f>[1]MENU!G50</f>
        <v xml:space="preserve">Brocolis vinaigrette 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8"/>
    </row>
    <row r="61" spans="1:15" ht="27.95" customHeight="1" x14ac:dyDescent="0.3">
      <c r="A61" s="4" t="str">
        <f>[1]MENU!G52</f>
        <v xml:space="preserve">Pâtes à la carbonara 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8"/>
    </row>
    <row r="62" spans="1:15" ht="27.95" customHeight="1" x14ac:dyDescent="0.3">
      <c r="A62" s="4" t="s">
        <v>20</v>
      </c>
      <c r="B62" s="29"/>
      <c r="C62" s="29"/>
      <c r="D62" s="29"/>
      <c r="E62" s="29"/>
      <c r="F62" s="29"/>
      <c r="G62" s="29"/>
      <c r="H62" s="29" t="s">
        <v>0</v>
      </c>
      <c r="I62" s="29" t="s">
        <v>0</v>
      </c>
      <c r="J62" s="29"/>
      <c r="K62" s="29" t="s">
        <v>0</v>
      </c>
      <c r="L62" s="29"/>
      <c r="M62" s="29" t="s">
        <v>0</v>
      </c>
      <c r="N62" s="29"/>
      <c r="O62" s="28"/>
    </row>
    <row r="63" spans="1:15" ht="27.95" customHeight="1" x14ac:dyDescent="0.3">
      <c r="A63" s="4">
        <f>[1]MENU!G55</f>
        <v>0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8"/>
    </row>
    <row r="64" spans="1:15" ht="27.95" customHeight="1" x14ac:dyDescent="0.3">
      <c r="A64" s="4" t="str">
        <f>[1]MENU!G57</f>
        <v>Yaourt nature</v>
      </c>
      <c r="B64" s="29"/>
      <c r="C64" s="29"/>
      <c r="D64" s="29"/>
      <c r="E64" s="29"/>
      <c r="F64" s="29"/>
      <c r="G64" s="29"/>
      <c r="H64" s="29" t="s">
        <v>0</v>
      </c>
      <c r="I64" s="29"/>
      <c r="J64" s="29"/>
      <c r="K64" s="29"/>
      <c r="L64" s="29"/>
      <c r="M64" s="29"/>
      <c r="N64" s="29"/>
      <c r="O64" s="28"/>
    </row>
    <row r="65" spans="1:15" ht="27.95" customHeight="1" thickBot="1" x14ac:dyDescent="0.35">
      <c r="A65" s="4" t="str">
        <f>[1]MENU!G60</f>
        <v xml:space="preserve">Crème dessert caramel 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8"/>
    </row>
    <row r="66" spans="1:15" ht="27.95" customHeight="1" x14ac:dyDescent="0.25">
      <c r="A66" s="33">
        <f>[1]MENU!A67</f>
        <v>45828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5"/>
    </row>
    <row r="67" spans="1:15" ht="27.95" customHeight="1" x14ac:dyDescent="0.25">
      <c r="A67" s="39" t="s">
        <v>1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</row>
    <row r="68" spans="1:15" ht="27.95" customHeight="1" x14ac:dyDescent="0.35">
      <c r="A68" s="4" t="str">
        <f>[1]MENU!B65</f>
        <v>Œuf mayonnaise</v>
      </c>
      <c r="B68" s="3"/>
      <c r="C68" s="3"/>
      <c r="D68" s="3"/>
      <c r="E68" s="3"/>
      <c r="F68" s="3"/>
      <c r="G68" s="3"/>
      <c r="H68" s="27" t="s">
        <v>0</v>
      </c>
      <c r="I68" s="3"/>
      <c r="J68" s="3" t="s">
        <v>0</v>
      </c>
      <c r="K68" s="6"/>
      <c r="L68" s="6"/>
      <c r="M68" s="6"/>
      <c r="N68" s="3"/>
      <c r="O68" s="5"/>
    </row>
    <row r="69" spans="1:15" ht="27.95" customHeight="1" x14ac:dyDescent="0.3">
      <c r="A69" s="4" t="str">
        <f>[1]MENU!B67</f>
        <v>Saumonette à la bretonne</v>
      </c>
      <c r="B69" s="2"/>
      <c r="C69" s="2"/>
      <c r="D69" s="2"/>
      <c r="E69" s="2" t="s">
        <v>0</v>
      </c>
      <c r="F69" s="2"/>
      <c r="G69" s="2"/>
      <c r="H69" s="2" t="s">
        <v>0</v>
      </c>
      <c r="I69" s="2"/>
      <c r="J69" s="2"/>
      <c r="K69" s="2" t="s">
        <v>0</v>
      </c>
      <c r="L69" s="2"/>
      <c r="M69" s="2"/>
      <c r="N69" s="2"/>
      <c r="O69" s="1"/>
    </row>
    <row r="70" spans="1:15" ht="27.95" customHeight="1" x14ac:dyDescent="0.3">
      <c r="A70" s="4" t="str">
        <f>[1]MENU!B69</f>
        <v xml:space="preserve">Gratin de pommes de terre 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"/>
    </row>
    <row r="71" spans="1:15" ht="27.95" customHeight="1" x14ac:dyDescent="0.3">
      <c r="A71" s="4" t="str">
        <f>[1]MENU!B70</f>
        <v>Blettes à la crème</v>
      </c>
      <c r="B71" s="2"/>
      <c r="C71" s="2"/>
      <c r="D71" s="2"/>
      <c r="E71" s="2"/>
      <c r="F71" s="2"/>
      <c r="G71" s="2"/>
      <c r="H71" s="2" t="s">
        <v>0</v>
      </c>
      <c r="I71" s="2"/>
      <c r="J71" s="2"/>
      <c r="K71" s="2"/>
      <c r="L71" s="2"/>
      <c r="M71" s="2"/>
      <c r="N71" s="2"/>
      <c r="O71" s="1"/>
    </row>
    <row r="72" spans="1:15" ht="27.95" customHeight="1" x14ac:dyDescent="0.3">
      <c r="A72" s="4" t="str">
        <f>[1]MENU!B72</f>
        <v>Buche de chèvre</v>
      </c>
      <c r="B72" s="2"/>
      <c r="C72" s="2"/>
      <c r="D72" s="2"/>
      <c r="E72" s="2"/>
      <c r="F72" s="2"/>
      <c r="G72" s="2"/>
      <c r="H72" s="2" t="s">
        <v>0</v>
      </c>
      <c r="I72" s="2"/>
      <c r="J72" s="2"/>
      <c r="K72" s="2"/>
      <c r="L72" s="2"/>
      <c r="M72" s="2"/>
      <c r="N72" s="2"/>
      <c r="O72" s="1"/>
    </row>
    <row r="73" spans="1:15" ht="27.95" customHeight="1" x14ac:dyDescent="0.3">
      <c r="A73" s="4" t="str">
        <f>[1]MENU!B75</f>
        <v xml:space="preserve">Liégeois café </v>
      </c>
      <c r="B73" s="2" t="s">
        <v>0</v>
      </c>
      <c r="C73" s="2"/>
      <c r="D73" s="2" t="s">
        <v>0</v>
      </c>
      <c r="E73" s="2"/>
      <c r="F73" s="2"/>
      <c r="G73" s="2" t="s">
        <v>0</v>
      </c>
      <c r="H73" s="2" t="s">
        <v>0</v>
      </c>
      <c r="I73" s="2"/>
      <c r="J73" s="2"/>
      <c r="K73" s="2"/>
      <c r="L73" s="2"/>
      <c r="M73" s="2"/>
      <c r="N73" s="2"/>
      <c r="O73" s="1"/>
    </row>
    <row r="74" spans="1:15" ht="27.95" customHeight="1" x14ac:dyDescent="0.25">
      <c r="A74" s="39" t="s">
        <v>19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1"/>
    </row>
    <row r="75" spans="1:15" ht="27.95" customHeight="1" x14ac:dyDescent="0.35">
      <c r="A75" s="26" t="str">
        <f>[1]MENU!G64</f>
        <v>Potage</v>
      </c>
      <c r="B75" s="3"/>
      <c r="C75" s="3"/>
      <c r="D75" s="3"/>
      <c r="E75" s="3"/>
      <c r="F75" s="3"/>
      <c r="G75" s="3"/>
      <c r="H75" s="3" t="s">
        <v>0</v>
      </c>
      <c r="I75" s="3"/>
      <c r="J75" s="3"/>
      <c r="K75" s="3"/>
      <c r="L75" s="3"/>
      <c r="M75" s="3"/>
      <c r="N75" s="3"/>
      <c r="O75" s="5"/>
    </row>
    <row r="76" spans="1:15" ht="27.95" customHeight="1" x14ac:dyDescent="0.35">
      <c r="A76" s="26">
        <f>[1]MENU!G65</f>
        <v>0</v>
      </c>
      <c r="B76" s="3"/>
      <c r="C76" s="3"/>
      <c r="D76" s="3"/>
      <c r="E76" s="3"/>
      <c r="F76" s="3"/>
      <c r="G76" s="3"/>
      <c r="H76" s="3" t="s">
        <v>0</v>
      </c>
      <c r="I76" s="3"/>
      <c r="J76" s="3"/>
      <c r="K76" s="3"/>
      <c r="L76" s="3"/>
      <c r="M76" s="3"/>
      <c r="N76" s="3"/>
      <c r="O76" s="5"/>
    </row>
    <row r="77" spans="1:15" ht="27.95" customHeight="1" x14ac:dyDescent="0.35">
      <c r="A77" s="26" t="str">
        <f>[1]MENU!G67</f>
        <v xml:space="preserve">Friand à la viande </v>
      </c>
      <c r="B77" s="3"/>
      <c r="C77" s="3"/>
      <c r="D77" s="3"/>
      <c r="E77" s="3"/>
      <c r="F77" s="3"/>
      <c r="G77" s="3"/>
      <c r="H77" s="3" t="s">
        <v>0</v>
      </c>
      <c r="I77" s="3"/>
      <c r="J77" s="3"/>
      <c r="K77" s="3"/>
      <c r="L77" s="3"/>
      <c r="M77" s="3"/>
      <c r="N77" s="3"/>
      <c r="O77" s="5"/>
    </row>
    <row r="78" spans="1:15" ht="27.95" customHeight="1" x14ac:dyDescent="0.35">
      <c r="A78" s="26" t="str">
        <f>[1]MENU!G69</f>
        <v xml:space="preserve">Salade verte 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5"/>
    </row>
    <row r="79" spans="1:15" ht="27.95" customHeight="1" x14ac:dyDescent="0.35">
      <c r="A79" s="26" t="str">
        <f>[1]MENU!G69</f>
        <v xml:space="preserve">Salade verte 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5"/>
    </row>
    <row r="80" spans="1:15" ht="27.95" customHeight="1" x14ac:dyDescent="0.35">
      <c r="A80" s="26" t="str">
        <f>[1]MENU!G72</f>
        <v xml:space="preserve">Petit suisse nature </v>
      </c>
      <c r="B80" s="3"/>
      <c r="C80" s="3"/>
      <c r="D80" s="3"/>
      <c r="E80" s="3"/>
      <c r="F80" s="3"/>
      <c r="G80" s="3"/>
      <c r="H80" s="3" t="s">
        <v>0</v>
      </c>
      <c r="I80" s="3"/>
      <c r="J80" s="3"/>
      <c r="K80" s="3"/>
      <c r="L80" s="3"/>
      <c r="M80" s="3"/>
      <c r="N80" s="3"/>
      <c r="O80" s="5"/>
    </row>
    <row r="81" spans="1:15" ht="27.95" customHeight="1" thickBot="1" x14ac:dyDescent="0.35">
      <c r="A81" s="26" t="str">
        <f>[1]MENU!G75</f>
        <v xml:space="preserve">Fruit de saison 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"/>
    </row>
    <row r="82" spans="1:15" ht="27.95" customHeight="1" x14ac:dyDescent="0.25">
      <c r="A82" s="33">
        <f>[1]MENU!A82</f>
        <v>45829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5"/>
    </row>
    <row r="83" spans="1:15" ht="27.95" customHeight="1" x14ac:dyDescent="0.25">
      <c r="A83" s="39" t="s">
        <v>1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1"/>
    </row>
    <row r="84" spans="1:15" ht="27.95" customHeight="1" x14ac:dyDescent="0.3">
      <c r="A84" s="4" t="str">
        <f>[1]MENU!B80</f>
        <v xml:space="preserve">Betteraves bio </v>
      </c>
      <c r="B84" s="2"/>
      <c r="C84" s="2"/>
      <c r="D84" s="2"/>
      <c r="E84" s="2"/>
      <c r="F84" s="2"/>
      <c r="G84" s="2"/>
      <c r="H84" s="2"/>
      <c r="I84" s="2"/>
      <c r="J84" s="2"/>
      <c r="K84" s="2" t="s">
        <v>0</v>
      </c>
      <c r="L84" s="2"/>
      <c r="M84" s="2" t="s">
        <v>0</v>
      </c>
      <c r="N84" s="2"/>
      <c r="O84" s="1"/>
    </row>
    <row r="85" spans="1:15" ht="27.95" customHeight="1" x14ac:dyDescent="0.3">
      <c r="A85" s="4" t="str">
        <f>[1]MENU!B82</f>
        <v>steak de veau</v>
      </c>
      <c r="B85" s="2"/>
      <c r="C85" s="2"/>
      <c r="D85" s="2"/>
      <c r="E85" s="2"/>
      <c r="F85" s="2"/>
      <c r="G85" s="2"/>
      <c r="H85" s="2" t="s">
        <v>0</v>
      </c>
      <c r="I85" s="2"/>
      <c r="J85" s="2"/>
      <c r="K85" s="2"/>
      <c r="L85" s="2"/>
      <c r="M85" s="2"/>
      <c r="N85" s="2"/>
      <c r="O85" s="1"/>
    </row>
    <row r="86" spans="1:15" ht="27.95" customHeight="1" x14ac:dyDescent="0.3">
      <c r="A86" s="4" t="str">
        <f>[1]MENU!B84</f>
        <v>Coquillettes</v>
      </c>
      <c r="B86" s="2"/>
      <c r="C86" s="2"/>
      <c r="D86" s="2"/>
      <c r="E86" s="2"/>
      <c r="F86" s="2"/>
      <c r="G86" s="2"/>
      <c r="H86" s="2" t="s">
        <v>0</v>
      </c>
      <c r="I86" s="2"/>
      <c r="J86" s="2"/>
      <c r="K86" s="2"/>
      <c r="L86" s="2"/>
      <c r="M86" s="2"/>
      <c r="N86" s="2"/>
      <c r="O86" s="1"/>
    </row>
    <row r="87" spans="1:15" ht="27.95" customHeight="1" x14ac:dyDescent="0.3">
      <c r="A87" s="4" t="str">
        <f>[1]MENU!B85</f>
        <v>Carottes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"/>
    </row>
    <row r="88" spans="1:15" ht="27.95" customHeight="1" x14ac:dyDescent="0.3">
      <c r="A88" s="4" t="str">
        <f>[1]MENU!B87</f>
        <v xml:space="preserve">Tomme blanche </v>
      </c>
      <c r="B88" s="2"/>
      <c r="C88" s="2"/>
      <c r="D88" s="2"/>
      <c r="E88" s="2"/>
      <c r="F88" s="2"/>
      <c r="G88" s="2"/>
      <c r="H88" s="2" t="s">
        <v>0</v>
      </c>
      <c r="I88" s="2"/>
      <c r="J88" s="2"/>
      <c r="K88" s="2"/>
      <c r="L88" s="2"/>
      <c r="M88" s="2"/>
      <c r="N88" s="2"/>
      <c r="O88" s="1"/>
    </row>
    <row r="89" spans="1:15" ht="27.95" customHeight="1" x14ac:dyDescent="0.3">
      <c r="A89" s="4" t="str">
        <f>[1]MENU!B90</f>
        <v xml:space="preserve">Fruit de saison </v>
      </c>
      <c r="B89" s="2"/>
      <c r="C89" s="2"/>
      <c r="D89" s="2" t="s">
        <v>0</v>
      </c>
      <c r="E89" s="2"/>
      <c r="F89" s="2"/>
      <c r="G89" s="2"/>
      <c r="H89" s="2" t="s">
        <v>0</v>
      </c>
      <c r="I89" s="2"/>
      <c r="J89" s="2"/>
      <c r="K89" s="2"/>
      <c r="L89" s="2"/>
      <c r="M89" s="2"/>
      <c r="N89" s="2"/>
      <c r="O89" s="1"/>
    </row>
    <row r="90" spans="1:15" ht="27.95" customHeight="1" x14ac:dyDescent="0.25">
      <c r="A90" s="39" t="s">
        <v>19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1"/>
    </row>
    <row r="91" spans="1:15" ht="27.95" customHeight="1" x14ac:dyDescent="0.35">
      <c r="A91" s="4" t="str">
        <f>[1]MENU!G79</f>
        <v>Potage de légumes</v>
      </c>
      <c r="B91" s="3"/>
      <c r="C91" s="3"/>
      <c r="D91" s="3"/>
      <c r="E91" s="3"/>
      <c r="F91" s="3"/>
      <c r="G91" s="3"/>
      <c r="H91" s="3" t="s">
        <v>0</v>
      </c>
      <c r="I91" s="3"/>
      <c r="J91" s="6" t="s">
        <v>0</v>
      </c>
      <c r="K91" s="3"/>
      <c r="L91" s="3"/>
      <c r="M91" s="3"/>
      <c r="N91" s="3"/>
      <c r="O91" s="5"/>
    </row>
    <row r="92" spans="1:15" ht="27.95" customHeight="1" x14ac:dyDescent="0.35">
      <c r="A92" s="4">
        <f>[1]MENU!G80</f>
        <v>0</v>
      </c>
      <c r="B92" s="3"/>
      <c r="C92" s="3"/>
      <c r="D92" s="3"/>
      <c r="E92" s="3"/>
      <c r="F92" s="3"/>
      <c r="G92" s="3"/>
      <c r="H92" s="3"/>
      <c r="I92" s="3"/>
      <c r="J92" s="6"/>
      <c r="K92" s="3"/>
      <c r="L92" s="3"/>
      <c r="M92" s="3"/>
      <c r="N92" s="3"/>
      <c r="O92" s="5"/>
    </row>
    <row r="93" spans="1:15" ht="27.95" customHeight="1" x14ac:dyDescent="0.35">
      <c r="A93" s="4" t="str">
        <f>[1]MENU!G82</f>
        <v xml:space="preserve">Aubergines à la parmesane </v>
      </c>
      <c r="B93" s="3" t="s">
        <v>0</v>
      </c>
      <c r="C93" s="3"/>
      <c r="D93" s="3" t="s">
        <v>0</v>
      </c>
      <c r="E93" s="3" t="s">
        <v>0</v>
      </c>
      <c r="F93" s="3"/>
      <c r="G93" s="3"/>
      <c r="H93" s="3" t="s">
        <v>0</v>
      </c>
      <c r="I93" s="3"/>
      <c r="J93" s="6"/>
      <c r="K93" s="3"/>
      <c r="L93" s="3"/>
      <c r="M93" s="3"/>
      <c r="N93" s="3"/>
      <c r="O93" s="5"/>
    </row>
    <row r="94" spans="1:15" ht="27.95" customHeight="1" x14ac:dyDescent="0.35">
      <c r="A94" s="4" t="str">
        <f>[1]MENU!G84</f>
        <v>Blé</v>
      </c>
      <c r="B94" s="3" t="s">
        <v>0</v>
      </c>
      <c r="C94" s="3"/>
      <c r="D94" s="3"/>
      <c r="E94" s="3"/>
      <c r="F94" s="3"/>
      <c r="G94" s="3"/>
      <c r="H94" s="3" t="s">
        <v>0</v>
      </c>
      <c r="I94" s="3"/>
      <c r="J94" s="6"/>
      <c r="K94" s="3"/>
      <c r="L94" s="3"/>
      <c r="M94" s="3"/>
      <c r="N94" s="3"/>
      <c r="O94" s="5"/>
    </row>
    <row r="95" spans="1:15" ht="27.95" customHeight="1" x14ac:dyDescent="0.35">
      <c r="A95" s="4">
        <f>[1]MENU!G85</f>
        <v>0</v>
      </c>
      <c r="B95" s="3"/>
      <c r="C95" s="3"/>
      <c r="D95" s="3"/>
      <c r="E95" s="3"/>
      <c r="F95" s="3"/>
      <c r="G95" s="3"/>
      <c r="H95" s="3"/>
      <c r="I95" s="3"/>
      <c r="J95" s="6"/>
      <c r="K95" s="3"/>
      <c r="L95" s="3"/>
      <c r="M95" s="3"/>
      <c r="N95" s="3"/>
      <c r="O95" s="5"/>
    </row>
    <row r="96" spans="1:15" ht="27.95" customHeight="1" x14ac:dyDescent="0.35">
      <c r="A96" s="4" t="str">
        <f>[1]MENU!G87</f>
        <v xml:space="preserve">Fromage blanc </v>
      </c>
      <c r="B96" s="3"/>
      <c r="C96" s="3"/>
      <c r="D96" s="3"/>
      <c r="E96" s="3"/>
      <c r="F96" s="3"/>
      <c r="G96" s="3"/>
      <c r="H96" s="3" t="s">
        <v>0</v>
      </c>
      <c r="I96" s="3"/>
      <c r="J96" s="6"/>
      <c r="K96" s="3"/>
      <c r="L96" s="3"/>
      <c r="M96" s="3"/>
      <c r="N96" s="3"/>
      <c r="O96" s="5"/>
    </row>
    <row r="97" spans="1:15" ht="27.95" customHeight="1" thickBot="1" x14ac:dyDescent="0.35">
      <c r="A97" s="4" t="str">
        <f>[1]MENU!G90</f>
        <v>poire à la vanille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"/>
    </row>
    <row r="98" spans="1:15" ht="27.95" customHeight="1" x14ac:dyDescent="0.25">
      <c r="A98" s="33">
        <f>[1]MENU!A97</f>
        <v>45830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5"/>
    </row>
    <row r="99" spans="1:15" ht="27.95" customHeight="1" x14ac:dyDescent="0.25">
      <c r="A99" s="39" t="s">
        <v>1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1"/>
    </row>
    <row r="100" spans="1:15" ht="27.95" customHeight="1" x14ac:dyDescent="0.3">
      <c r="A100" s="4" t="str">
        <f>[1]MENU!B95</f>
        <v>Terrine forestière</v>
      </c>
      <c r="B100" s="2" t="s">
        <v>0</v>
      </c>
      <c r="C100" s="2"/>
      <c r="D100" s="2" t="s">
        <v>0</v>
      </c>
      <c r="E100" s="2" t="s">
        <v>0</v>
      </c>
      <c r="F100" s="2"/>
      <c r="G100" s="2"/>
      <c r="H100" s="2" t="s">
        <v>0</v>
      </c>
      <c r="I100" s="2"/>
      <c r="J100" s="2"/>
      <c r="K100" s="2"/>
      <c r="L100" s="2"/>
      <c r="M100" s="2"/>
      <c r="N100" s="2"/>
      <c r="O100" s="1"/>
    </row>
    <row r="101" spans="1:15" ht="27.95" customHeight="1" x14ac:dyDescent="0.3">
      <c r="A101" s="4" t="str">
        <f>[1]MENU!B97</f>
        <v>Rôti de lapin aux pruneaux</v>
      </c>
      <c r="B101" s="2"/>
      <c r="C101" s="2"/>
      <c r="D101" s="2"/>
      <c r="E101" s="2"/>
      <c r="F101" s="2"/>
      <c r="G101" s="2"/>
      <c r="H101" s="2" t="s">
        <v>0</v>
      </c>
      <c r="I101" s="2"/>
      <c r="J101" s="2"/>
      <c r="K101" s="2"/>
      <c r="L101" s="2"/>
      <c r="M101" s="2" t="s">
        <v>0</v>
      </c>
      <c r="N101" s="2"/>
      <c r="O101" s="1"/>
    </row>
    <row r="102" spans="1:15" ht="27.95" customHeight="1" x14ac:dyDescent="0.3">
      <c r="A102" s="4" t="str">
        <f>[1]MENU!B99</f>
        <v>Poêlée de légumes</v>
      </c>
      <c r="B102" s="2"/>
      <c r="C102" s="2"/>
      <c r="D102" s="2"/>
      <c r="E102" s="2"/>
      <c r="F102" s="2"/>
      <c r="G102" s="2" t="s">
        <v>0</v>
      </c>
      <c r="H102" s="2"/>
      <c r="I102" s="2"/>
      <c r="J102" s="2" t="s">
        <v>0</v>
      </c>
      <c r="K102" s="2"/>
      <c r="L102" s="2" t="s">
        <v>0</v>
      </c>
      <c r="M102" s="2" t="s">
        <v>0</v>
      </c>
      <c r="N102" s="2"/>
      <c r="O102" s="1"/>
    </row>
    <row r="103" spans="1:15" ht="27.95" customHeight="1" x14ac:dyDescent="0.3">
      <c r="A103" s="4" t="str">
        <f>[1]MENU!B100</f>
        <v>Pommes dauphines</v>
      </c>
      <c r="B103" s="2" t="s">
        <v>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"/>
    </row>
    <row r="104" spans="1:15" ht="27.95" customHeight="1" x14ac:dyDescent="0.3">
      <c r="A104" s="4" t="str">
        <f>[1]MENU!B102</f>
        <v>St Florentin</v>
      </c>
      <c r="B104" s="2"/>
      <c r="C104" s="2"/>
      <c r="D104" s="2"/>
      <c r="E104" s="2"/>
      <c r="F104" s="2"/>
      <c r="G104" s="2"/>
      <c r="H104" s="2" t="s">
        <v>0</v>
      </c>
      <c r="I104" s="2"/>
      <c r="J104" s="2"/>
      <c r="K104" s="2"/>
      <c r="L104" s="2"/>
      <c r="M104" s="2"/>
      <c r="N104" s="2"/>
      <c r="O104" s="1"/>
    </row>
    <row r="105" spans="1:15" ht="27.95" customHeight="1" x14ac:dyDescent="0.3">
      <c r="A105" s="4" t="str">
        <f>[1]MENU!B105</f>
        <v>Clafoutis</v>
      </c>
      <c r="B105" s="2"/>
      <c r="C105" s="2"/>
      <c r="D105" s="2" t="s">
        <v>0</v>
      </c>
      <c r="E105" s="2"/>
      <c r="F105" s="2"/>
      <c r="G105" s="2"/>
      <c r="H105" s="2" t="s">
        <v>0</v>
      </c>
      <c r="I105" s="2"/>
      <c r="J105" s="2"/>
      <c r="K105" s="2"/>
      <c r="L105" s="2"/>
      <c r="M105" s="2"/>
      <c r="N105" s="2"/>
      <c r="O105" s="1"/>
    </row>
    <row r="106" spans="1:15" ht="27.95" customHeight="1" x14ac:dyDescent="0.25">
      <c r="A106" s="39" t="s">
        <v>19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1"/>
    </row>
    <row r="107" spans="1:15" ht="27.95" customHeight="1" x14ac:dyDescent="0.35">
      <c r="A107" s="4" t="str">
        <f>[1]MENU!G94</f>
        <v>Potage de légumes</v>
      </c>
      <c r="B107" s="3"/>
      <c r="C107" s="3"/>
      <c r="D107" s="3"/>
      <c r="E107" s="3"/>
      <c r="F107" s="3"/>
      <c r="G107" s="3"/>
      <c r="H107" s="3" t="s">
        <v>0</v>
      </c>
      <c r="I107" s="3"/>
      <c r="J107" s="6" t="s">
        <v>0</v>
      </c>
      <c r="K107" s="3"/>
      <c r="L107" s="3"/>
      <c r="M107" s="3" t="s">
        <v>0</v>
      </c>
      <c r="N107" s="3"/>
      <c r="O107" s="5"/>
    </row>
    <row r="108" spans="1:15" ht="27.95" customHeight="1" x14ac:dyDescent="0.3">
      <c r="A108" s="4" t="str">
        <f>[1]MENU!G95</f>
        <v>risotto aux courgettes</v>
      </c>
      <c r="B108" s="2" t="s">
        <v>0</v>
      </c>
      <c r="C108" s="2"/>
      <c r="D108" s="2" t="s">
        <v>0</v>
      </c>
      <c r="E108" s="2"/>
      <c r="F108" s="2"/>
      <c r="G108" s="2"/>
      <c r="H108" s="2" t="s">
        <v>0</v>
      </c>
      <c r="I108" s="2"/>
      <c r="J108" s="2"/>
      <c r="K108" s="2"/>
      <c r="L108" s="2"/>
      <c r="M108" s="2"/>
      <c r="N108" s="2"/>
      <c r="O108" s="1"/>
    </row>
    <row r="109" spans="1:15" ht="27.95" customHeight="1" x14ac:dyDescent="0.3">
      <c r="A109" s="4">
        <f>[1]MENU!G97</f>
        <v>0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"/>
    </row>
    <row r="110" spans="1:15" ht="27.95" customHeight="1" x14ac:dyDescent="0.3">
      <c r="A110" s="4" t="s">
        <v>18</v>
      </c>
      <c r="B110" s="2"/>
      <c r="C110" s="2"/>
      <c r="D110" s="2"/>
      <c r="E110" s="2"/>
      <c r="F110" s="2"/>
      <c r="G110" s="2"/>
      <c r="H110" s="2" t="s">
        <v>0</v>
      </c>
      <c r="I110" s="2"/>
      <c r="J110" s="2"/>
      <c r="K110" s="2" t="s">
        <v>0</v>
      </c>
      <c r="L110" s="2"/>
      <c r="M110" s="2" t="s">
        <v>0</v>
      </c>
      <c r="N110" s="2"/>
      <c r="O110" s="1"/>
    </row>
    <row r="111" spans="1:15" ht="27.95" customHeight="1" x14ac:dyDescent="0.3">
      <c r="A111" s="4">
        <f>[1]MENU!G100</f>
        <v>0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"/>
    </row>
    <row r="112" spans="1:15" ht="27.95" customHeight="1" x14ac:dyDescent="0.3">
      <c r="A112" s="4" t="str">
        <f>[1]MENU!G102</f>
        <v>faisselle</v>
      </c>
      <c r="B112" s="2"/>
      <c r="C112" s="2"/>
      <c r="D112" s="2"/>
      <c r="E112" s="2"/>
      <c r="F112" s="2"/>
      <c r="G112" s="2"/>
      <c r="H112" s="2" t="s">
        <v>0</v>
      </c>
      <c r="I112" s="2"/>
      <c r="J112" s="2"/>
      <c r="K112" s="2"/>
      <c r="L112" s="2"/>
      <c r="M112" s="2"/>
      <c r="N112" s="2"/>
      <c r="O112" s="1"/>
    </row>
    <row r="113" spans="1:15" ht="27.95" customHeight="1" x14ac:dyDescent="0.3">
      <c r="A113" s="4" t="str">
        <f>[1]MENU!G105</f>
        <v>Salade de fruits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"/>
    </row>
  </sheetData>
  <mergeCells count="21">
    <mergeCell ref="A35:O35"/>
    <mergeCell ref="A42:O42"/>
    <mergeCell ref="A98:O98"/>
    <mergeCell ref="A99:O99"/>
    <mergeCell ref="A50:O50"/>
    <mergeCell ref="A51:O51"/>
    <mergeCell ref="A58:O58"/>
    <mergeCell ref="A106:O106"/>
    <mergeCell ref="A66:O66"/>
    <mergeCell ref="A67:O67"/>
    <mergeCell ref="A74:O74"/>
    <mergeCell ref="A82:O82"/>
    <mergeCell ref="A83:O83"/>
    <mergeCell ref="A90:O90"/>
    <mergeCell ref="A26:O26"/>
    <mergeCell ref="A34:O34"/>
    <mergeCell ref="A2:O2"/>
    <mergeCell ref="A3:O3"/>
    <mergeCell ref="A10:O10"/>
    <mergeCell ref="A18:O18"/>
    <mergeCell ref="A19:O19"/>
  </mergeCells>
  <conditionalFormatting sqref="A1:O1 A3 A4:O9 A10 A11:O17 A19 A20:O20 B21:O25 A21:A26 A27:O33 A35 C44:J44 N44:O45 C45:L45 B46:O48">
    <cfRule type="cellIs" dxfId="12" priority="12" stopIfTrue="1" operator="equal">
      <formula>1</formula>
    </cfRule>
  </conditionalFormatting>
  <conditionalFormatting sqref="A1:O1">
    <cfRule type="cellIs" dxfId="11" priority="13" stopIfTrue="1" operator="equal">
      <formula>1</formula>
    </cfRule>
  </conditionalFormatting>
  <conditionalFormatting sqref="A84:O89">
    <cfRule type="cellIs" dxfId="10" priority="6" stopIfTrue="1" operator="equal">
      <formula>1</formula>
    </cfRule>
  </conditionalFormatting>
  <conditionalFormatting sqref="A100:O105">
    <cfRule type="cellIs" dxfId="9" priority="4" stopIfTrue="1" operator="equal">
      <formula>1</formula>
    </cfRule>
  </conditionalFormatting>
  <conditionalFormatting sqref="B49:J49">
    <cfRule type="cellIs" dxfId="8" priority="2" stopIfTrue="1" operator="equal">
      <formula>1</formula>
    </cfRule>
  </conditionalFormatting>
  <conditionalFormatting sqref="B37:O41">
    <cfRule type="cellIs" dxfId="7" priority="11" stopIfTrue="1" operator="equal">
      <formula>1</formula>
    </cfRule>
  </conditionalFormatting>
  <conditionalFormatting sqref="B52:O57">
    <cfRule type="cellIs" dxfId="6" priority="1" stopIfTrue="1" operator="equal">
      <formula>1</formula>
    </cfRule>
  </conditionalFormatting>
  <conditionalFormatting sqref="B60:O65">
    <cfRule type="cellIs" dxfId="5" priority="9" stopIfTrue="1" operator="equal">
      <formula>1</formula>
    </cfRule>
  </conditionalFormatting>
  <conditionalFormatting sqref="B69:O73">
    <cfRule type="cellIs" dxfId="4" priority="8" stopIfTrue="1" operator="equal">
      <formula>1</formula>
    </cfRule>
  </conditionalFormatting>
  <conditionalFormatting sqref="B81:O81">
    <cfRule type="cellIs" dxfId="3" priority="7" stopIfTrue="1" operator="equal">
      <formula>1</formula>
    </cfRule>
  </conditionalFormatting>
  <conditionalFormatting sqref="B97:O97">
    <cfRule type="cellIs" dxfId="2" priority="5" stopIfTrue="1" operator="equal">
      <formula>1</formula>
    </cfRule>
  </conditionalFormatting>
  <conditionalFormatting sqref="B108:O113">
    <cfRule type="cellIs" dxfId="1" priority="3" stopIfTrue="1" operator="equal">
      <formula>1</formula>
    </cfRule>
  </conditionalFormatting>
  <conditionalFormatting sqref="L49:O49">
    <cfRule type="cellIs" dxfId="0" priority="10" stopIfTrue="1" operator="equal">
      <formula>1</formula>
    </cfRule>
  </conditionalFormatting>
  <pageMargins left="0.25" right="0.25" top="0.75" bottom="0.75" header="0.3" footer="0.3"/>
  <pageSetup paperSize="9" scale="1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A62DA-0BF7-49D4-AF4E-A8227F353D3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Allergènes écoles</vt:lpstr>
      <vt:lpstr>Allergènes Adulte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GERENTES</dc:creator>
  <cp:lastModifiedBy>Audrey GERENTES</cp:lastModifiedBy>
  <dcterms:created xsi:type="dcterms:W3CDTF">2025-06-10T13:16:14Z</dcterms:created>
  <dcterms:modified xsi:type="dcterms:W3CDTF">2025-06-10T13:43:57Z</dcterms:modified>
</cp:coreProperties>
</file>