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02\Documents\"/>
    </mc:Choice>
  </mc:AlternateContent>
  <xr:revisionPtr revIDLastSave="0" documentId="8_{4E3CAB97-D490-4FE2-965A-C6F9AC6FB77E}" xr6:coauthVersionLast="47" xr6:coauthVersionMax="47" xr10:uidLastSave="{00000000-0000-0000-0000-000000000000}"/>
  <bookViews>
    <workbookView xWindow="-28920" yWindow="-120" windowWidth="29040" windowHeight="15840" xr2:uid="{BAE421DA-99D7-4634-AC60-7D11FCBBAA1A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7" i="1"/>
  <c r="A36" i="1"/>
  <c r="A35" i="1"/>
  <c r="A34" i="1"/>
  <c r="A33" i="1"/>
  <c r="A32" i="1"/>
  <c r="A31" i="1"/>
  <c r="A28" i="1"/>
  <c r="A27" i="1"/>
  <c r="A26" i="1"/>
  <c r="A25" i="1"/>
  <c r="A24" i="1"/>
  <c r="A23" i="1"/>
  <c r="A22" i="1"/>
  <c r="A19" i="1"/>
  <c r="A18" i="1"/>
  <c r="A17" i="1"/>
  <c r="A16" i="1"/>
  <c r="A15" i="1"/>
  <c r="A14" i="1"/>
  <c r="A13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<sst xmlns="http://schemas.openxmlformats.org/spreadsheetml/2006/main" count="63" uniqueCount="22">
  <si>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</si>
  <si>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</si>
  <si>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</si>
  <si>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</si>
  <si>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</si>
  <si>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</si>
  <si>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</si>
  <si>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</si>
  <si>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</si>
  <si>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</si>
  <si>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</si>
  <si>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</si>
  <si>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</si>
  <si>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</si>
  <si>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</si>
  <si>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Lundi</t>
  </si>
  <si>
    <t>MIDI</t>
  </si>
  <si>
    <t>x</t>
  </si>
  <si>
    <t>Mardi</t>
  </si>
  <si>
    <t>Mercredi</t>
  </si>
  <si>
    <t>Jeudi</t>
  </si>
  <si>
    <t>Vendredi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</si>
</sst>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12"/>
      <color theme="1"/>
      <name val="Calibri Light"/>
      <family val="2"/>
      <scheme val="maj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9" xfId="0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14</xdr:col>
      <xdr:colOff>407670</xdr:colOff>
      <xdr:row>1</xdr:row>
      <xdr:rowOff>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984204F7-42DA-47C7-A76D-12D8521A21E8}"/>
            </a:ext>
          </a:extLst>
        </xdr:cNvPr>
        <xdr:cNvGrpSpPr>
          <a:grpSpLocks/>
        </xdr:cNvGrpSpPr>
      </xdr:nvGrpSpPr>
      <xdr:grpSpPr bwMode="auto">
        <a:xfrm>
          <a:off x="2860964" y="2528455"/>
          <a:ext cx="10275570" cy="0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C3FAC5DC-B553-1690-2353-44199ADB3B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DD2A0333-7A42-5926-E6DC-743F2FF08E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1181CA28-06D4-4881-8DEE-CFC8E60D76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BBC728A3-1E38-0F3E-5236-CA8D5DC4AE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F3F277E5-17F5-5A91-CBFD-3D33A057A9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58DD894A-2AD6-17BE-6267-9C56E7404A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BA473869-87EC-6A1F-5AB1-B529EC24AB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DB4FB927-AC06-CE24-A306-72136E3E01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058ADA90-518F-9AA3-4332-8989F17CE2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8FA19E2D-D644-D59F-8876-EA85E7653D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4E2202BD-907F-3B18-D344-337B2FB9C5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CFB6E886-CA9F-79E7-1A36-40668059C4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795D91E9-DF56-D482-A607-A004985ED5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0">
            <a:extLst>
              <a:ext uri="{FF2B5EF4-FFF2-40B4-BE49-F238E27FC236}">
                <a16:creationId xmlns:a16="http://schemas.microsoft.com/office/drawing/2014/main" id="{60E7225E-37A5-6AEE-0172-FA8C15AC20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17" name="Groupe 31">
          <a:extLst>
            <a:ext uri="{FF2B5EF4-FFF2-40B4-BE49-F238E27FC236}">
              <a16:creationId xmlns:a16="http://schemas.microsoft.com/office/drawing/2014/main" id="{7679F318-08B5-4304-B124-02D0D2924351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18" name="Image 2">
            <a:extLst>
              <a:ext uri="{FF2B5EF4-FFF2-40B4-BE49-F238E27FC236}">
                <a16:creationId xmlns:a16="http://schemas.microsoft.com/office/drawing/2014/main" id="{431C7C07-5E28-6B48-3717-C9E56BD412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 4">
            <a:extLst>
              <a:ext uri="{FF2B5EF4-FFF2-40B4-BE49-F238E27FC236}">
                <a16:creationId xmlns:a16="http://schemas.microsoft.com/office/drawing/2014/main" id="{0E113230-B5F5-52F0-B98F-DEED7B3AFF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 6">
            <a:extLst>
              <a:ext uri="{FF2B5EF4-FFF2-40B4-BE49-F238E27FC236}">
                <a16:creationId xmlns:a16="http://schemas.microsoft.com/office/drawing/2014/main" id="{91552CEB-65C9-0A19-A7B4-58AA8CB602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 8">
            <a:extLst>
              <a:ext uri="{FF2B5EF4-FFF2-40B4-BE49-F238E27FC236}">
                <a16:creationId xmlns:a16="http://schemas.microsoft.com/office/drawing/2014/main" id="{C2ECE8AF-30D9-FE91-CFFB-7BA4295CBD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 10">
            <a:extLst>
              <a:ext uri="{FF2B5EF4-FFF2-40B4-BE49-F238E27FC236}">
                <a16:creationId xmlns:a16="http://schemas.microsoft.com/office/drawing/2014/main" id="{C599E4F2-B6C2-1114-0E6D-4AD55C37FA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 12">
            <a:extLst>
              <a:ext uri="{FF2B5EF4-FFF2-40B4-BE49-F238E27FC236}">
                <a16:creationId xmlns:a16="http://schemas.microsoft.com/office/drawing/2014/main" id="{573B31F9-BE61-D46A-2603-2F73EAF944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 14">
            <a:extLst>
              <a:ext uri="{FF2B5EF4-FFF2-40B4-BE49-F238E27FC236}">
                <a16:creationId xmlns:a16="http://schemas.microsoft.com/office/drawing/2014/main" id="{5A9DC124-AE1B-99C6-0B2F-91FC85D80F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 16">
            <a:extLst>
              <a:ext uri="{FF2B5EF4-FFF2-40B4-BE49-F238E27FC236}">
                <a16:creationId xmlns:a16="http://schemas.microsoft.com/office/drawing/2014/main" id="{12993C73-AEC7-2EF2-EE51-9ECBE4D130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 18">
            <a:extLst>
              <a:ext uri="{FF2B5EF4-FFF2-40B4-BE49-F238E27FC236}">
                <a16:creationId xmlns:a16="http://schemas.microsoft.com/office/drawing/2014/main" id="{14F87111-F4E9-6DFE-59B9-AF3A8CF829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 20">
            <a:extLst>
              <a:ext uri="{FF2B5EF4-FFF2-40B4-BE49-F238E27FC236}">
                <a16:creationId xmlns:a16="http://schemas.microsoft.com/office/drawing/2014/main" id="{9B36893B-72CC-7300-F2DB-C01E769700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 22">
            <a:extLst>
              <a:ext uri="{FF2B5EF4-FFF2-40B4-BE49-F238E27FC236}">
                <a16:creationId xmlns:a16="http://schemas.microsoft.com/office/drawing/2014/main" id="{ADDDEEB4-C0CB-6062-FCD9-6CEDFAD1E3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 24">
            <a:extLst>
              <a:ext uri="{FF2B5EF4-FFF2-40B4-BE49-F238E27FC236}">
                <a16:creationId xmlns:a16="http://schemas.microsoft.com/office/drawing/2014/main" id="{54FBA9E4-578B-F9E2-04B1-A171D94474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" name="Image 28">
            <a:extLst>
              <a:ext uri="{FF2B5EF4-FFF2-40B4-BE49-F238E27FC236}">
                <a16:creationId xmlns:a16="http://schemas.microsoft.com/office/drawing/2014/main" id="{12AE6375-6AF8-188E-9C88-1FB63169CB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BA93B2D3-4E5D-5B72-4FBF-BA59E04661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7F14AF63-3962-4C69-815E-0B7AABCD6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5\S9%20&#224;%2016\s11\Tableau%20prod%20Y%20s.11.xlsx" TargetMode="External"/><Relationship Id="rId1" Type="http://schemas.openxmlformats.org/officeDocument/2006/relationships/externalLinkPath" Target="file:///Y:\FERME%20DE%20LAVEE\MENU\MENU\2025\S9%20&#224;%2016\s11\Tableau%20prod%20Y%20s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aire"/>
      <sheetName val="MENU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Portage Irigny"/>
      <sheetName val="CC"/>
      <sheetName val="Korian Nal"/>
      <sheetName val="Crèche"/>
      <sheetName val="CL"/>
      <sheetName val="EC IRIGNY"/>
      <sheetName val="Ecole"/>
      <sheetName val="IME"/>
    </sheetNames>
    <sheetDataSet>
      <sheetData sheetId="0">
        <row r="4">
          <cell r="B4" t="str">
            <v>Carottes râpées à l'orange</v>
          </cell>
          <cell r="C4" t="str">
            <v>Salade de haricots verts</v>
          </cell>
          <cell r="D4" t="str">
            <v>Salade verte vinaigrette</v>
          </cell>
          <cell r="E4" t="str">
            <v>Macédoine au paprika bio</v>
          </cell>
          <cell r="F4" t="str">
            <v>Crêpe fromage</v>
          </cell>
        </row>
        <row r="10">
          <cell r="B10" t="str">
            <v>Omelette</v>
          </cell>
          <cell r="C10" t="str">
            <v>Colombo de poulet</v>
          </cell>
          <cell r="D10" t="str">
            <v>Sauté de bœuf aux oignons</v>
          </cell>
          <cell r="E10" t="str">
            <v>Boulettes d’agneau en sauce</v>
          </cell>
          <cell r="F10" t="str">
            <v>Hoki à la tomate</v>
          </cell>
        </row>
        <row r="15">
          <cell r="B15" t="str">
            <v>Omelette</v>
          </cell>
          <cell r="D15" t="str">
            <v>Colin aux agrumes</v>
          </cell>
          <cell r="F15" t="str">
            <v>Hoki à la tomate</v>
          </cell>
        </row>
        <row r="16">
          <cell r="B16" t="str">
            <v>Epinards béchamel</v>
          </cell>
          <cell r="C16" t="str">
            <v>Riz bio</v>
          </cell>
          <cell r="D16" t="str">
            <v>Farfalles</v>
          </cell>
          <cell r="E16" t="str">
            <v>Semoule</v>
          </cell>
          <cell r="F16" t="str">
            <v>Brocolis béchamel</v>
          </cell>
        </row>
        <row r="17">
          <cell r="B17" t="str">
            <v>Tortis</v>
          </cell>
          <cell r="C17" t="str">
            <v>Ratatouille</v>
          </cell>
          <cell r="D17" t="str">
            <v>Petits pois</v>
          </cell>
          <cell r="E17" t="str">
            <v>Légume couscous</v>
          </cell>
          <cell r="F17" t="str">
            <v>pri</v>
          </cell>
        </row>
        <row r="21">
          <cell r="B21" t="str">
            <v>Vache picon</v>
          </cell>
          <cell r="C21" t="str">
            <v xml:space="preserve">Tartare </v>
          </cell>
          <cell r="D21" t="str">
            <v>Camembert bio</v>
          </cell>
          <cell r="E21" t="str">
            <v>Fromage les fripons</v>
          </cell>
          <cell r="F21" t="str">
            <v>Chantaillou</v>
          </cell>
        </row>
        <row r="27">
          <cell r="B27" t="str">
            <v>Purée de pomme bio</v>
          </cell>
          <cell r="C27" t="str">
            <v xml:space="preserve">Gâteau marbré </v>
          </cell>
          <cell r="D27" t="str">
            <v>Flan vanille</v>
          </cell>
          <cell r="E27" t="str">
            <v>Kiwi</v>
          </cell>
          <cell r="F27" t="str">
            <v>Orange Bio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CD81-6AD7-49DF-A5C3-9F5436E90898}">
  <sheetPr>
    <pageSetUpPr fitToPage="1"/>
  </sheetPr>
  <dimension ref="A1:AM46"/>
  <sheetViews>
    <sheetView tabSelected="1" zoomScale="55" zoomScaleNormal="55" workbookViewId="0">
      <pane ySplit="1" topLeftCell="A26" activePane="bottomLeft" state="frozen"/>
      <selection pane="bottomLeft" activeCell="N51" sqref="N51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7.95" customHeight="1" x14ac:dyDescent="0.25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7.95" customHeight="1" x14ac:dyDescent="0.3">
      <c r="A4" s="11" t="str">
        <f>[1]Scolaire!B4</f>
        <v>Carottes râpées à l'orange</v>
      </c>
      <c r="B4" s="12"/>
      <c r="C4" s="12"/>
      <c r="D4" s="12"/>
      <c r="E4" s="12"/>
      <c r="F4" s="12"/>
      <c r="G4" s="12"/>
      <c r="H4" s="12"/>
      <c r="I4" s="12"/>
      <c r="J4" s="12"/>
      <c r="K4" s="12" t="s">
        <v>17</v>
      </c>
      <c r="L4" s="12"/>
      <c r="M4" s="12" t="s">
        <v>17</v>
      </c>
      <c r="N4" s="12"/>
      <c r="O4" s="13"/>
    </row>
    <row r="5" spans="1:15" ht="27.75" customHeight="1" x14ac:dyDescent="0.3">
      <c r="A5" s="11" t="str">
        <f>[1]Scolaire!B10</f>
        <v>Omelette</v>
      </c>
      <c r="B5" s="12"/>
      <c r="C5" s="12"/>
      <c r="D5" s="12" t="s">
        <v>17</v>
      </c>
      <c r="E5" s="12"/>
      <c r="F5" s="12"/>
      <c r="G5" s="12"/>
      <c r="H5" s="12" t="s">
        <v>17</v>
      </c>
      <c r="I5" s="12"/>
      <c r="J5" s="12"/>
      <c r="K5" s="12"/>
      <c r="L5" s="12"/>
      <c r="M5" s="12"/>
      <c r="N5" s="12"/>
      <c r="O5" s="13"/>
    </row>
    <row r="6" spans="1:15" ht="27.75" customHeight="1" x14ac:dyDescent="0.3">
      <c r="A6" s="11" t="str">
        <f>[1]Scolaire!B15</f>
        <v>Omelette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ht="27.95" customHeight="1" x14ac:dyDescent="0.3">
      <c r="A7" s="11" t="str">
        <f>[1]Scolaire!B16</f>
        <v>Epinards béchamel</v>
      </c>
      <c r="B7" s="12"/>
      <c r="C7" s="12"/>
      <c r="D7" s="12"/>
      <c r="E7" s="12"/>
      <c r="F7" s="12"/>
      <c r="G7" s="12"/>
      <c r="H7" s="12" t="s">
        <v>17</v>
      </c>
      <c r="I7" s="12"/>
      <c r="J7" s="12"/>
      <c r="K7" s="12"/>
      <c r="L7" s="12"/>
      <c r="M7" s="12"/>
      <c r="N7" s="12"/>
      <c r="O7" s="13"/>
    </row>
    <row r="8" spans="1:15" ht="27.95" customHeight="1" x14ac:dyDescent="0.3">
      <c r="A8" s="11" t="str">
        <f>[1]Scolaire!B17</f>
        <v>Tortis</v>
      </c>
      <c r="B8" s="12" t="s">
        <v>17</v>
      </c>
      <c r="C8" s="12"/>
      <c r="D8" s="12" t="s">
        <v>17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15" ht="27.95" customHeight="1" x14ac:dyDescent="0.3">
      <c r="A9" s="11" t="str">
        <f>[1]Scolaire!B21</f>
        <v>Vache picon</v>
      </c>
      <c r="B9" s="12"/>
      <c r="C9" s="12"/>
      <c r="D9" s="12"/>
      <c r="E9" s="12"/>
      <c r="F9" s="12"/>
      <c r="G9" s="12"/>
      <c r="H9" s="12" t="s">
        <v>17</v>
      </c>
      <c r="I9" s="12"/>
      <c r="J9" s="12"/>
      <c r="K9" s="12"/>
      <c r="L9" s="12"/>
      <c r="M9" s="12"/>
      <c r="N9" s="12"/>
      <c r="O9" s="13"/>
    </row>
    <row r="10" spans="1:15" ht="27.75" customHeight="1" thickBot="1" x14ac:dyDescent="0.35">
      <c r="A10" s="11" t="str">
        <f>[1]Scolaire!B27</f>
        <v>Purée de pomme bio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ht="27.95" customHeight="1" x14ac:dyDescent="0.25">
      <c r="A11" s="5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ht="27.95" customHeight="1" x14ac:dyDescent="0.25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27.75" customHeight="1" x14ac:dyDescent="0.3">
      <c r="A13" s="11" t="str">
        <f>[1]Scolaire!C4</f>
        <v>Salade de haricots verts</v>
      </c>
      <c r="B13" s="12"/>
      <c r="C13" s="12"/>
      <c r="D13" s="12"/>
      <c r="E13" s="12"/>
      <c r="F13" s="12"/>
      <c r="G13" s="12"/>
      <c r="H13" s="12"/>
      <c r="I13" s="12"/>
      <c r="J13" s="12"/>
      <c r="K13" s="12" t="s">
        <v>17</v>
      </c>
      <c r="L13" s="12"/>
      <c r="M13" s="12" t="s">
        <v>17</v>
      </c>
      <c r="N13" s="12"/>
      <c r="O13" s="13"/>
    </row>
    <row r="14" spans="1:15" ht="27.75" customHeight="1" x14ac:dyDescent="0.3">
      <c r="A14" s="11" t="str">
        <f>[1]Scolaire!C10</f>
        <v>Colombo de poulet</v>
      </c>
      <c r="B14" s="12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15" ht="27.75" customHeight="1" x14ac:dyDescent="0.3">
      <c r="A15" s="11">
        <f>[1]Scolaire!C8</f>
        <v>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ht="27.95" customHeight="1" x14ac:dyDescent="0.3">
      <c r="A16" s="11" t="str">
        <f>[1]Scolaire!C16</f>
        <v>Riz bio</v>
      </c>
      <c r="B16" s="12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39" ht="27.75" customHeight="1" x14ac:dyDescent="0.3">
      <c r="A17" s="11" t="str">
        <f>[1]Scolaire!C17</f>
        <v>Ratatouille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39" ht="27.75" customHeight="1" x14ac:dyDescent="0.3">
      <c r="A18" s="11" t="str">
        <f>[1]Scolaire!C21</f>
        <v xml:space="preserve">Tartare </v>
      </c>
      <c r="B18" s="12"/>
      <c r="C18" s="12"/>
      <c r="D18" s="12"/>
      <c r="E18" s="12"/>
      <c r="F18" s="12"/>
      <c r="G18" s="12"/>
      <c r="H18" s="12" t="s">
        <v>17</v>
      </c>
      <c r="I18" s="12"/>
      <c r="J18" s="12"/>
      <c r="K18" s="17"/>
      <c r="L18" s="12"/>
      <c r="M18" s="12"/>
      <c r="N18" s="12"/>
      <c r="O18" s="13"/>
    </row>
    <row r="19" spans="1:39" ht="27.95" customHeight="1" thickBot="1" x14ac:dyDescent="0.35">
      <c r="A19" s="11" t="str">
        <f>[1]Scolaire!C27</f>
        <v xml:space="preserve">Gâteau marbré </v>
      </c>
      <c r="B19" s="12" t="s">
        <v>17</v>
      </c>
      <c r="C19" s="12"/>
      <c r="D19" s="12" t="s">
        <v>17</v>
      </c>
      <c r="E19" s="12"/>
      <c r="F19" s="12"/>
      <c r="G19" s="12"/>
      <c r="H19" s="12" t="s">
        <v>17</v>
      </c>
      <c r="I19" s="12"/>
      <c r="J19" s="12"/>
      <c r="K19" s="12"/>
      <c r="L19" s="12"/>
      <c r="M19" s="12"/>
      <c r="N19" s="12"/>
      <c r="O19" s="13"/>
    </row>
    <row r="20" spans="1:39" ht="27.95" customHeight="1" x14ac:dyDescent="0.25">
      <c r="A20" s="5" t="s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39" s="21" customFormat="1" ht="27.95" customHeight="1" x14ac:dyDescent="0.25">
      <c r="A21" s="1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1" t="str">
        <f>[1]Scolaire!D4</f>
        <v>Salade verte vinaigrette</v>
      </c>
      <c r="B22" s="22"/>
      <c r="C22" s="22"/>
      <c r="D22" s="22"/>
      <c r="E22" s="22"/>
      <c r="F22" s="22"/>
      <c r="G22" s="22"/>
      <c r="H22" s="22"/>
      <c r="I22" s="23"/>
      <c r="J22" s="22"/>
      <c r="K22" s="22" t="s">
        <v>17</v>
      </c>
      <c r="L22" s="22"/>
      <c r="M22" s="22" t="s">
        <v>17</v>
      </c>
      <c r="N22" s="17"/>
      <c r="O22" s="24"/>
    </row>
    <row r="23" spans="1:39" ht="27.95" customHeight="1" x14ac:dyDescent="0.3">
      <c r="A23" s="11" t="str">
        <f>[1]Scolaire!D10</f>
        <v>Sauté de bœuf aux oignons</v>
      </c>
      <c r="B23" s="12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s">
        <v>17</v>
      </c>
      <c r="N23" s="12"/>
      <c r="O23" s="13"/>
    </row>
    <row r="24" spans="1:39" ht="27.95" customHeight="1" x14ac:dyDescent="0.3">
      <c r="A24" s="11" t="str">
        <f>[1]Scolaire!D15</f>
        <v>Colin aux agrumes</v>
      </c>
      <c r="B24" s="12"/>
      <c r="C24" s="12"/>
      <c r="D24" s="12"/>
      <c r="E24" s="12" t="s">
        <v>17</v>
      </c>
      <c r="F24" s="12"/>
      <c r="G24" s="12"/>
      <c r="H24" s="12"/>
      <c r="I24" s="12"/>
      <c r="J24" s="12"/>
      <c r="K24" s="12"/>
      <c r="L24" s="12"/>
      <c r="M24" s="12"/>
      <c r="N24" s="12"/>
      <c r="O24" s="13"/>
    </row>
    <row r="25" spans="1:39" ht="27.95" customHeight="1" x14ac:dyDescent="0.3">
      <c r="A25" s="11" t="str">
        <f>[1]Scolaire!D16</f>
        <v>Farfalles</v>
      </c>
      <c r="B25" s="12" t="s">
        <v>17</v>
      </c>
      <c r="C25" s="12"/>
      <c r="D25" s="12" t="s">
        <v>17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39" ht="27.75" customHeight="1" x14ac:dyDescent="0.3">
      <c r="A26" s="11" t="str">
        <f>[1]Scolaire!D17</f>
        <v>Petits pois</v>
      </c>
      <c r="B26" s="12"/>
      <c r="C26" s="12"/>
      <c r="D26" s="12"/>
      <c r="E26" s="12"/>
      <c r="F26" s="12"/>
      <c r="G26" s="12"/>
      <c r="H26" s="12"/>
      <c r="I26" s="12"/>
      <c r="J26" s="12"/>
      <c r="K26" s="17"/>
      <c r="L26" s="12"/>
      <c r="M26" s="12"/>
      <c r="N26" s="12"/>
      <c r="O26" s="13"/>
    </row>
    <row r="27" spans="1:39" ht="27.95" customHeight="1" x14ac:dyDescent="0.3">
      <c r="A27" s="11" t="str">
        <f>[1]Scolaire!D21</f>
        <v>Camembert bio</v>
      </c>
      <c r="B27" s="12"/>
      <c r="C27" s="12"/>
      <c r="D27" s="12"/>
      <c r="E27" s="12"/>
      <c r="F27" s="12"/>
      <c r="G27" s="12"/>
      <c r="H27" s="12" t="s">
        <v>17</v>
      </c>
      <c r="I27" s="12"/>
      <c r="J27" s="12"/>
      <c r="K27" s="12"/>
      <c r="L27" s="12"/>
      <c r="M27" s="12"/>
      <c r="N27" s="12"/>
      <c r="O27" s="13"/>
    </row>
    <row r="28" spans="1:39" ht="27.95" customHeight="1" thickBot="1" x14ac:dyDescent="0.35">
      <c r="A28" s="11" t="str">
        <f>[1]Scolaire!D27</f>
        <v>Flan vanille</v>
      </c>
      <c r="B28" s="12"/>
      <c r="C28" s="12"/>
      <c r="D28" s="12"/>
      <c r="E28" s="12"/>
      <c r="F28" s="12"/>
      <c r="G28" s="12"/>
      <c r="H28" s="12" t="s">
        <v>17</v>
      </c>
      <c r="I28" s="12"/>
      <c r="J28" s="12"/>
      <c r="K28" s="12"/>
      <c r="L28" s="12"/>
      <c r="M28" s="12"/>
      <c r="N28" s="12"/>
      <c r="O28" s="13"/>
    </row>
    <row r="29" spans="1:39" ht="27.95" customHeight="1" x14ac:dyDescent="0.25">
      <c r="A29" s="5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39" ht="27.95" customHeight="1" x14ac:dyDescent="0.25">
      <c r="A30" s="14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39" ht="27.75" customHeight="1" x14ac:dyDescent="0.35">
      <c r="A31" s="11" t="str">
        <f>[1]Scolaire!E4</f>
        <v>Macédoine au paprika bio</v>
      </c>
      <c r="B31" s="25"/>
      <c r="C31" s="25"/>
      <c r="D31" s="25"/>
      <c r="E31" s="25"/>
      <c r="F31" s="25"/>
      <c r="G31" s="25"/>
      <c r="H31" s="25"/>
      <c r="I31" s="25"/>
      <c r="J31" s="25"/>
      <c r="K31" s="22" t="s">
        <v>17</v>
      </c>
      <c r="L31" s="22"/>
      <c r="M31" s="22" t="s">
        <v>17</v>
      </c>
      <c r="N31" s="25"/>
      <c r="O31" s="26"/>
    </row>
    <row r="32" spans="1:39" ht="27.95" customHeight="1" x14ac:dyDescent="0.3">
      <c r="A32" s="11" t="str">
        <f>[1]Scolaire!E10</f>
        <v>Boulettes d’agneau en sauce</v>
      </c>
      <c r="B32" s="12" t="s">
        <v>17</v>
      </c>
      <c r="C32" s="12"/>
      <c r="D32" s="12"/>
      <c r="E32" s="12"/>
      <c r="F32" s="12"/>
      <c r="G32" s="12"/>
      <c r="H32" s="12" t="s">
        <v>17</v>
      </c>
      <c r="I32" s="12"/>
      <c r="J32" s="12"/>
      <c r="K32" s="12"/>
      <c r="L32" s="12"/>
      <c r="M32" s="12"/>
      <c r="N32" s="12"/>
      <c r="O32" s="13"/>
    </row>
    <row r="33" spans="1:15" ht="27.95" customHeight="1" x14ac:dyDescent="0.3">
      <c r="A33" s="11" t="e">
        <f>[1]Scolaire!#REF!</f>
        <v>#REF!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spans="1:15" ht="27.95" customHeight="1" x14ac:dyDescent="0.3">
      <c r="A34" s="11" t="str">
        <f>[1]Scolaire!E16</f>
        <v>Semoule</v>
      </c>
      <c r="B34" s="12" t="s">
        <v>17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</row>
    <row r="35" spans="1:15" ht="27.75" customHeight="1" x14ac:dyDescent="0.35">
      <c r="A35" s="11" t="str">
        <f>[1]Scolaire!E17</f>
        <v>Légume couscous</v>
      </c>
      <c r="B35" s="12"/>
      <c r="C35" s="12"/>
      <c r="D35" s="12"/>
      <c r="E35" s="12"/>
      <c r="F35" s="12"/>
      <c r="G35" s="12"/>
      <c r="H35" s="12"/>
      <c r="I35" s="12"/>
      <c r="J35" s="12"/>
      <c r="K35" s="25"/>
      <c r="L35" s="12"/>
      <c r="M35" s="12"/>
      <c r="N35" s="12"/>
      <c r="O35" s="13"/>
    </row>
    <row r="36" spans="1:15" ht="27.95" customHeight="1" x14ac:dyDescent="0.3">
      <c r="A36" s="11" t="str">
        <f>[1]Scolaire!E21</f>
        <v>Fromage les fripons</v>
      </c>
      <c r="B36" s="12"/>
      <c r="C36" s="12"/>
      <c r="D36" s="12"/>
      <c r="E36" s="12"/>
      <c r="F36" s="12"/>
      <c r="G36" s="12"/>
      <c r="H36" s="12" t="s">
        <v>17</v>
      </c>
      <c r="I36" s="12"/>
      <c r="J36" s="12"/>
      <c r="K36" s="12"/>
      <c r="L36" s="12"/>
      <c r="M36" s="12"/>
      <c r="N36" s="12"/>
      <c r="O36" s="13"/>
    </row>
    <row r="37" spans="1:15" ht="27.95" customHeight="1" thickBot="1" x14ac:dyDescent="0.35">
      <c r="A37" s="11" t="str">
        <f>[1]Scolaire!E27</f>
        <v>Kiwi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spans="1:15" ht="27.95" customHeight="1" x14ac:dyDescent="0.25">
      <c r="A38" s="5" t="s">
        <v>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1:15" ht="27.95" customHeight="1" x14ac:dyDescent="0.25">
      <c r="A39" s="18" t="s">
        <v>16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5" ht="27.95" customHeight="1" x14ac:dyDescent="0.35">
      <c r="A40" s="11" t="str">
        <f>[1]Scolaire!F4</f>
        <v>Crêpe fromage</v>
      </c>
      <c r="B40" s="25" t="s">
        <v>17</v>
      </c>
      <c r="C40" s="25"/>
      <c r="D40" s="25" t="s">
        <v>17</v>
      </c>
      <c r="E40" s="25"/>
      <c r="F40" s="25"/>
      <c r="G40" s="25"/>
      <c r="H40" s="25" t="s">
        <v>17</v>
      </c>
      <c r="I40" s="25"/>
      <c r="J40" s="25"/>
      <c r="K40" s="22"/>
      <c r="L40" s="22"/>
      <c r="M40" s="22"/>
      <c r="N40" s="25"/>
      <c r="O40" s="26"/>
    </row>
    <row r="41" spans="1:15" ht="27.95" customHeight="1" x14ac:dyDescent="0.3">
      <c r="A41" s="11" t="str">
        <f>[1]Scolaire!F10</f>
        <v>Hoki à la tomate</v>
      </c>
      <c r="B41" s="12"/>
      <c r="C41" s="12"/>
      <c r="D41" s="12"/>
      <c r="E41" s="12" t="s">
        <v>17</v>
      </c>
      <c r="F41" s="12"/>
      <c r="G41" s="12"/>
      <c r="H41" s="12"/>
      <c r="I41" s="12"/>
      <c r="J41" s="12"/>
      <c r="K41" s="12"/>
      <c r="L41" s="12"/>
      <c r="M41" s="12"/>
      <c r="N41" s="12"/>
      <c r="O41" s="13"/>
    </row>
    <row r="42" spans="1:15" ht="27.95" customHeight="1" x14ac:dyDescent="0.3">
      <c r="A42" s="11" t="str">
        <f>[1]Scolaire!F15</f>
        <v>Hoki à la tomate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</row>
    <row r="43" spans="1:15" ht="27.75" customHeight="1" x14ac:dyDescent="0.3">
      <c r="A43" s="11" t="str">
        <f>[1]Scolaire!F16</f>
        <v>Brocolis béchamel</v>
      </c>
      <c r="B43" s="12" t="s">
        <v>17</v>
      </c>
      <c r="C43" s="12"/>
      <c r="D43" s="12"/>
      <c r="E43" s="12"/>
      <c r="F43" s="12"/>
      <c r="G43" s="12"/>
      <c r="H43" s="12" t="s">
        <v>17</v>
      </c>
      <c r="I43" s="12"/>
      <c r="J43" s="12"/>
      <c r="K43" s="12"/>
      <c r="L43" s="12"/>
      <c r="M43" s="12"/>
      <c r="N43" s="12"/>
      <c r="O43" s="13"/>
    </row>
    <row r="44" spans="1:15" ht="27.75" customHeight="1" x14ac:dyDescent="0.3">
      <c r="A44" s="11" t="str">
        <f>[1]Scolaire!F17</f>
        <v>pri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</row>
    <row r="45" spans="1:15" ht="27.75" customHeight="1" x14ac:dyDescent="0.35">
      <c r="A45" s="11" t="str">
        <f>[1]Scolaire!F21</f>
        <v>Chantaillou</v>
      </c>
      <c r="B45" s="12"/>
      <c r="C45" s="12"/>
      <c r="D45" s="12"/>
      <c r="E45" s="12"/>
      <c r="F45" s="12"/>
      <c r="G45" s="12"/>
      <c r="H45" s="12" t="s">
        <v>17</v>
      </c>
      <c r="I45" s="12"/>
      <c r="J45" s="12"/>
      <c r="K45" s="25"/>
      <c r="L45" s="12"/>
      <c r="M45" s="12"/>
      <c r="N45" s="12"/>
      <c r="O45" s="13"/>
    </row>
    <row r="46" spans="1:15" ht="27.95" customHeight="1" x14ac:dyDescent="0.3">
      <c r="A46" s="11" t="str">
        <f>[1]Scolaire!F27</f>
        <v>Orange Bio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:O1 A3 A12 A13:O13 B14:O17 B18:J18 L18:O18 B19:O19">
    <cfRule type="cellIs" dxfId="5" priority="5" stopIfTrue="1" operator="equal">
      <formula>1</formula>
    </cfRule>
  </conditionalFormatting>
  <conditionalFormatting sqref="A1:O1">
    <cfRule type="cellIs" dxfId="4" priority="6" stopIfTrue="1" operator="equal">
      <formula>1</formula>
    </cfRule>
  </conditionalFormatting>
  <conditionalFormatting sqref="A4:O10 A14:A19 A21">
    <cfRule type="cellIs" dxfId="3" priority="3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2025-03-04T13:14:18Z</dcterms:created>
  <dcterms:modified xsi:type="dcterms:W3CDTF">2025-03-04T13:14:38Z</dcterms:modified>
</cp:coreProperties>
</file>