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ERME DE LAVEE\MENU\MENU\2024\SEMAINE 49 A 2\s51\"/>
    </mc:Choice>
  </mc:AlternateContent>
  <xr:revisionPtr revIDLastSave="0" documentId="8_{7300BD10-A6FF-4D8A-BBCE-041C1D54F27E}" xr6:coauthVersionLast="47" xr6:coauthVersionMax="47" xr10:uidLastSave="{00000000-0000-0000-0000-000000000000}"/>
  <bookViews>
    <workbookView xWindow="-120" yWindow="-120" windowWidth="29040" windowHeight="15840" xr2:uid="{BF6DA2EE-E7E1-477F-B293-BD056EAFF03B}"/>
  </bookViews>
  <sheets>
    <sheet name="Allergènes écol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7" i="1"/>
  <c r="A36" i="1"/>
  <c r="A35" i="1"/>
  <c r="A34" i="1"/>
  <c r="A33" i="1"/>
  <c r="A32" i="1"/>
  <c r="A31" i="1"/>
  <c r="A28" i="1"/>
  <c r="A27" i="1"/>
  <c r="A26" i="1"/>
  <c r="A25" i="1"/>
  <c r="A24" i="1"/>
  <c r="A23" i="1"/>
  <c r="A22" i="1"/>
  <c r="A19" i="1"/>
  <c r="A18" i="1"/>
  <c r="A17" i="1"/>
  <c r="A16" i="1"/>
  <c r="A15" i="1"/>
  <c r="A14" i="1"/>
  <c r="A13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<sst xmlns="http://schemas.openxmlformats.org/spreadsheetml/2006/main" count="66" uniqueCount="22">
  <si>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</si>
  <si>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</si>
  <si>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</si>
  <si>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</si>
  <si>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</si>
  <si>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</si>
  <si>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</si>
  <si>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</si>
  <si>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</si>
  <si>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</si>
  <si>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</si>
  <si>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</si>
  <si>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</si>
  <si>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</si>
  <si>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</si>
  <si>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Lundi</t>
  </si>
  <si>
    <t>MIDI</t>
  </si>
  <si>
    <t>x</t>
  </si>
  <si>
    <t>Mardi</t>
  </si>
  <si>
    <t>Mercredi</t>
  </si>
  <si>
    <t>Jeudi</t>
  </si>
  <si>
    <t>Vendredi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</si>
</sst>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12"/>
      <color theme="1"/>
      <name val="Calibri Light"/>
      <family val="2"/>
      <scheme val="major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" fillId="0" borderId="9" xfId="0" applyFont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3" borderId="0" xfId="0" applyFill="1"/>
    <xf numFmtId="0" fontId="9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0" xfId="0" applyFont="1" applyBorder="1"/>
    <xf numFmtId="0" fontId="9" fillId="0" borderId="9" xfId="0" applyFont="1" applyBorder="1"/>
    <xf numFmtId="0" fontId="9" fillId="0" borderId="10" xfId="0" applyFont="1" applyBorder="1"/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14</xdr:col>
      <xdr:colOff>407670</xdr:colOff>
      <xdr:row>1</xdr:row>
      <xdr:rowOff>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49644018-E7C4-4ECE-8442-D6646A05DE03}"/>
            </a:ext>
          </a:extLst>
        </xdr:cNvPr>
        <xdr:cNvGrpSpPr>
          <a:grpSpLocks/>
        </xdr:cNvGrpSpPr>
      </xdr:nvGrpSpPr>
      <xdr:grpSpPr bwMode="auto">
        <a:xfrm>
          <a:off x="2860964" y="2528455"/>
          <a:ext cx="10275570" cy="0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0033AA4C-0291-27AC-D775-A9E2A0BD61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89BE331B-6A7C-97E1-D4E8-F3B358505F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E2960F56-2745-8B86-360B-F1764F29DF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3305440C-B2B3-E8D7-4E4F-B7EFDE57A08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F637DCFF-27B5-5B26-9DA6-CD6FEF869D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24395A00-342B-0D74-9CC5-4F68629CF7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0E06D742-68F4-90B9-EA68-05488AA22E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467ED8D1-DC2F-069F-F8C3-E251D3C213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868F8FEE-90AE-CE48-73CA-15824F7269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222DE252-A4D6-5DE0-A0A3-401F459362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464ADC0E-89C7-0325-8645-B639DB0CA0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736609DA-49B1-8A7E-D4CB-3359FA496B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67F5F4DE-5289-51A4-A866-4BA66A5D81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30">
            <a:extLst>
              <a:ext uri="{FF2B5EF4-FFF2-40B4-BE49-F238E27FC236}">
                <a16:creationId xmlns:a16="http://schemas.microsoft.com/office/drawing/2014/main" id="{40184985-D242-9FEB-5DAD-49C7A8D375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17" name="Groupe 31">
          <a:extLst>
            <a:ext uri="{FF2B5EF4-FFF2-40B4-BE49-F238E27FC236}">
              <a16:creationId xmlns:a16="http://schemas.microsoft.com/office/drawing/2014/main" id="{52522B23-35E8-42B0-9B6B-AF0771E80837}"/>
            </a:ext>
          </a:extLst>
        </xdr:cNvPr>
        <xdr:cNvGrpSpPr>
          <a:grpSpLocks/>
        </xdr:cNvGrpSpPr>
      </xdr:nvGrpSpPr>
      <xdr:grpSpPr bwMode="auto">
        <a:xfrm>
          <a:off x="2880014" y="5715"/>
          <a:ext cx="10549890" cy="1053465"/>
          <a:chOff x="3227296" y="1274784"/>
          <a:chExt cx="6090619" cy="549531"/>
        </a:xfrm>
      </xdr:grpSpPr>
      <xdr:pic>
        <xdr:nvPicPr>
          <xdr:cNvPr id="18" name="Image 2">
            <a:extLst>
              <a:ext uri="{FF2B5EF4-FFF2-40B4-BE49-F238E27FC236}">
                <a16:creationId xmlns:a16="http://schemas.microsoft.com/office/drawing/2014/main" id="{443184C9-071E-CAE6-0D5C-7D0BDCD1CC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 4">
            <a:extLst>
              <a:ext uri="{FF2B5EF4-FFF2-40B4-BE49-F238E27FC236}">
                <a16:creationId xmlns:a16="http://schemas.microsoft.com/office/drawing/2014/main" id="{CEF3FB64-184E-D7C7-2745-E683FE5265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 6">
            <a:extLst>
              <a:ext uri="{FF2B5EF4-FFF2-40B4-BE49-F238E27FC236}">
                <a16:creationId xmlns:a16="http://schemas.microsoft.com/office/drawing/2014/main" id="{CAF925CE-D461-C65D-890C-A47AB5719B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 8">
            <a:extLst>
              <a:ext uri="{FF2B5EF4-FFF2-40B4-BE49-F238E27FC236}">
                <a16:creationId xmlns:a16="http://schemas.microsoft.com/office/drawing/2014/main" id="{FD872056-92AD-CC68-0A77-20C9DB592C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Image 10">
            <a:extLst>
              <a:ext uri="{FF2B5EF4-FFF2-40B4-BE49-F238E27FC236}">
                <a16:creationId xmlns:a16="http://schemas.microsoft.com/office/drawing/2014/main" id="{3D1460BB-3765-1849-FDCC-B85D6D5FBB0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3" name="Image 12">
            <a:extLst>
              <a:ext uri="{FF2B5EF4-FFF2-40B4-BE49-F238E27FC236}">
                <a16:creationId xmlns:a16="http://schemas.microsoft.com/office/drawing/2014/main" id="{D49D51D9-4218-47E9-DF46-C6BB34DA1D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 14">
            <a:extLst>
              <a:ext uri="{FF2B5EF4-FFF2-40B4-BE49-F238E27FC236}">
                <a16:creationId xmlns:a16="http://schemas.microsoft.com/office/drawing/2014/main" id="{1B9802D0-866B-1EAD-2E9D-C676103F24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 16">
            <a:extLst>
              <a:ext uri="{FF2B5EF4-FFF2-40B4-BE49-F238E27FC236}">
                <a16:creationId xmlns:a16="http://schemas.microsoft.com/office/drawing/2014/main" id="{FBFAFC49-87BA-E24F-EB1D-CA53507CABE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" name="Image 18">
            <a:extLst>
              <a:ext uri="{FF2B5EF4-FFF2-40B4-BE49-F238E27FC236}">
                <a16:creationId xmlns:a16="http://schemas.microsoft.com/office/drawing/2014/main" id="{12D2EA97-27EC-CD4A-89E2-E62604218E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 20">
            <a:extLst>
              <a:ext uri="{FF2B5EF4-FFF2-40B4-BE49-F238E27FC236}">
                <a16:creationId xmlns:a16="http://schemas.microsoft.com/office/drawing/2014/main" id="{1F72A7E3-808B-1E9F-8A83-B3DA0F4D6B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 22">
            <a:extLst>
              <a:ext uri="{FF2B5EF4-FFF2-40B4-BE49-F238E27FC236}">
                <a16:creationId xmlns:a16="http://schemas.microsoft.com/office/drawing/2014/main" id="{4DB0B41F-B382-06CD-40A9-406303C167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 24">
            <a:extLst>
              <a:ext uri="{FF2B5EF4-FFF2-40B4-BE49-F238E27FC236}">
                <a16:creationId xmlns:a16="http://schemas.microsoft.com/office/drawing/2014/main" id="{D178493A-D969-D3BE-A9A5-13F923DE19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0" name="Image 28">
            <a:extLst>
              <a:ext uri="{FF2B5EF4-FFF2-40B4-BE49-F238E27FC236}">
                <a16:creationId xmlns:a16="http://schemas.microsoft.com/office/drawing/2014/main" id="{2237CA09-93EA-67A4-2D14-CF56F14B59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 30">
            <a:extLst>
              <a:ext uri="{FF2B5EF4-FFF2-40B4-BE49-F238E27FC236}">
                <a16:creationId xmlns:a16="http://schemas.microsoft.com/office/drawing/2014/main" id="{FD4AFD2F-F148-2859-F931-04D6BF5AF5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BA728A5C-D3AC-4AC4-8844-4FD5E0939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FERME%20DE%20LAVEE\MENU\MENU\2024\SEMAINE%2049%20A%202\s51\s51%20nvelle%20trame.xlsx" TargetMode="External"/><Relationship Id="rId1" Type="http://schemas.openxmlformats.org/officeDocument/2006/relationships/externalLinkPath" Target="s51%20nvelle%20tra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 Nîmes"/>
      <sheetName val="Scolaire"/>
      <sheetName val="MENU"/>
      <sheetName val="IFP"/>
      <sheetName val="Plan Prod J"/>
      <sheetName val="Plan Prod V"/>
      <sheetName val="Plan Prod L"/>
      <sheetName val="Plan Prod MA"/>
      <sheetName val="Plan Prod ME"/>
      <sheetName val="Allergènes écoles"/>
      <sheetName val="Allergènes crèche"/>
      <sheetName val="Allergènes Adulte"/>
      <sheetName val="Allergènes IFP"/>
      <sheetName val="Entreprise"/>
      <sheetName val="Portage Irigny"/>
      <sheetName val="CC"/>
      <sheetName val="Korian Nal"/>
      <sheetName val="Crèche"/>
      <sheetName val="Volcan"/>
      <sheetName val="CL"/>
      <sheetName val="EC IRIGNY"/>
      <sheetName val="Ecole"/>
      <sheetName val="IME"/>
    </sheetNames>
    <sheetDataSet>
      <sheetData sheetId="0"/>
      <sheetData sheetId="1">
        <row r="4">
          <cell r="B4" t="str">
            <v>Salade de pâtes, oignons champignons</v>
          </cell>
          <cell r="C4" t="str">
            <v>Macédoine de légumes</v>
          </cell>
          <cell r="D4" t="str">
            <v>Duo de charcuterie (mortadelle et salami)</v>
          </cell>
          <cell r="E4" t="str">
            <v>Terrine aux 2 saumons</v>
          </cell>
          <cell r="F4" t="str">
            <v>Carottes râpées vinaigrette à l'orange</v>
          </cell>
        </row>
        <row r="10">
          <cell r="B10" t="str">
            <v>Saucisse fumée</v>
          </cell>
          <cell r="C10" t="str">
            <v>Cassoulet végétarien</v>
          </cell>
          <cell r="D10" t="str">
            <v>Filet de poulet sauce curry noix de coco</v>
          </cell>
          <cell r="E10" t="str">
            <v>Sauté de bœuf au pain d'épices</v>
          </cell>
          <cell r="F10" t="str">
            <v>Poisson pané</v>
          </cell>
        </row>
        <row r="15">
          <cell r="B15" t="str">
            <v>Filet de colin sauce citron</v>
          </cell>
          <cell r="D15" t="str">
            <v>Calamars à la romaine</v>
          </cell>
          <cell r="E15" t="str">
            <v>Médaillon de merlu sauce au saumon fumé et aneth</v>
          </cell>
        </row>
        <row r="16">
          <cell r="B16" t="str">
            <v>Épinards à la crème</v>
          </cell>
          <cell r="C16" t="str">
            <v>Haricots blancs</v>
          </cell>
          <cell r="D16" t="str">
            <v>Semoule au thym</v>
          </cell>
          <cell r="E16" t="str">
            <v>Pomme duchesse et haricots verts à l'oignon</v>
          </cell>
          <cell r="F16" t="str">
            <v>Riz aux petits légumes</v>
          </cell>
        </row>
        <row r="17">
          <cell r="B17" t="str">
            <v>Purée de pommes de terre</v>
          </cell>
          <cell r="C17" t="str">
            <v>Carottes à l'ail</v>
          </cell>
          <cell r="D17" t="str">
            <v>Julienne de légumes</v>
          </cell>
          <cell r="F17" t="str">
            <v>Chou-fleur béchamel</v>
          </cell>
        </row>
        <row r="21">
          <cell r="B21" t="str">
            <v>Petit suisse sucré</v>
          </cell>
          <cell r="C21" t="str">
            <v>Emmental</v>
          </cell>
          <cell r="D21" t="str">
            <v>Vache qui rit</v>
          </cell>
          <cell r="E21" t="str">
            <v>Tomme blanche</v>
          </cell>
          <cell r="F21" t="str">
            <v>Les fripons</v>
          </cell>
        </row>
        <row r="27">
          <cell r="B27" t="str">
            <v>Compote de pomme</v>
          </cell>
          <cell r="C27" t="str">
            <v>Banane</v>
          </cell>
          <cell r="D27" t="str">
            <v>Yaourt à la vanille</v>
          </cell>
          <cell r="E27" t="str">
            <v>Miroir chocolat</v>
          </cell>
          <cell r="F27" t="str">
            <v>Poire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46C7-2527-4B28-8AD2-EE9B877BECBF}">
  <sheetPr>
    <pageSetUpPr fitToPage="1"/>
  </sheetPr>
  <dimension ref="A1:AM46"/>
  <sheetViews>
    <sheetView tabSelected="1" zoomScale="55" zoomScaleNormal="55" workbookViewId="0">
      <pane ySplit="1" topLeftCell="A2" activePane="bottomLeft" state="frozen"/>
      <selection pane="bottomLeft" sqref="A1:O46"/>
    </sheetView>
  </sheetViews>
  <sheetFormatPr baseColWidth="10" defaultRowHeight="15" x14ac:dyDescent="0.25"/>
  <cols>
    <col min="1" max="1" width="42.42578125" customWidth="1"/>
  </cols>
  <sheetData>
    <row r="1" spans="1:15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15" ht="27.95" customHeight="1" x14ac:dyDescent="0.25">
      <c r="A2" s="5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ht="27.95" customHeight="1" x14ac:dyDescent="0.25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ht="27.95" customHeight="1" x14ac:dyDescent="0.3">
      <c r="A4" s="11" t="str">
        <f>[1]Scolaire!B4</f>
        <v>Salade de pâtes, oignons champignons</v>
      </c>
      <c r="B4" s="12" t="s">
        <v>17</v>
      </c>
      <c r="C4" s="12"/>
      <c r="D4" s="12" t="s">
        <v>17</v>
      </c>
      <c r="E4" s="12"/>
      <c r="F4" s="12"/>
      <c r="G4" s="12"/>
      <c r="H4" s="12"/>
      <c r="I4" s="12"/>
      <c r="J4" s="12"/>
      <c r="K4" s="12" t="s">
        <v>17</v>
      </c>
      <c r="L4" s="12"/>
      <c r="M4" s="12" t="s">
        <v>17</v>
      </c>
      <c r="N4" s="12"/>
      <c r="O4" s="13"/>
    </row>
    <row r="5" spans="1:15" ht="27.75" customHeight="1" x14ac:dyDescent="0.3">
      <c r="A5" s="11" t="str">
        <f>[1]Scolaire!B10</f>
        <v>Saucisse fumée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</row>
    <row r="6" spans="1:15" ht="27.75" customHeight="1" x14ac:dyDescent="0.3">
      <c r="A6" s="11" t="str">
        <f>[1]Scolaire!B15</f>
        <v>Filet de colin sauce citron</v>
      </c>
      <c r="B6" s="12" t="s">
        <v>17</v>
      </c>
      <c r="C6" s="12"/>
      <c r="D6" s="12"/>
      <c r="E6" s="12" t="s">
        <v>17</v>
      </c>
      <c r="F6" s="12"/>
      <c r="G6" s="12"/>
      <c r="H6" s="12"/>
      <c r="I6" s="12"/>
      <c r="J6" s="12" t="s">
        <v>17</v>
      </c>
      <c r="K6" s="12"/>
      <c r="L6" s="12"/>
      <c r="M6" s="12"/>
      <c r="N6" s="12"/>
      <c r="O6" s="13"/>
    </row>
    <row r="7" spans="1:15" ht="27.95" customHeight="1" x14ac:dyDescent="0.3">
      <c r="A7" s="11" t="str">
        <f>[1]Scolaire!B16</f>
        <v>Épinards à la crème</v>
      </c>
      <c r="B7" s="12"/>
      <c r="C7" s="12"/>
      <c r="D7" s="12"/>
      <c r="E7" s="12"/>
      <c r="F7" s="12"/>
      <c r="G7" s="12"/>
      <c r="H7" s="12" t="s">
        <v>17</v>
      </c>
      <c r="I7" s="12"/>
      <c r="J7" s="12"/>
      <c r="K7" s="12"/>
      <c r="L7" s="12"/>
      <c r="M7" s="12"/>
      <c r="N7" s="12"/>
      <c r="O7" s="13"/>
    </row>
    <row r="8" spans="1:15" ht="27.95" customHeight="1" x14ac:dyDescent="0.3">
      <c r="A8" s="11" t="str">
        <f>[1]Scolaire!B17</f>
        <v>Purée de pommes de terre</v>
      </c>
      <c r="B8" s="12"/>
      <c r="C8" s="12"/>
      <c r="D8" s="12"/>
      <c r="E8" s="12"/>
      <c r="F8" s="12"/>
      <c r="G8" s="12"/>
      <c r="H8" s="12" t="s">
        <v>17</v>
      </c>
      <c r="I8" s="12"/>
      <c r="J8" s="12"/>
      <c r="K8" s="12"/>
      <c r="L8" s="12"/>
      <c r="M8" s="12"/>
      <c r="N8" s="12"/>
      <c r="O8" s="13"/>
    </row>
    <row r="9" spans="1:15" ht="27.95" customHeight="1" x14ac:dyDescent="0.3">
      <c r="A9" s="11" t="str">
        <f>[1]Scolaire!B21</f>
        <v>Petit suisse sucré</v>
      </c>
      <c r="B9" s="12"/>
      <c r="C9" s="12"/>
      <c r="D9" s="12"/>
      <c r="E9" s="12"/>
      <c r="F9" s="12"/>
      <c r="G9" s="12"/>
      <c r="H9" s="12" t="s">
        <v>17</v>
      </c>
      <c r="I9" s="12"/>
      <c r="J9" s="12"/>
      <c r="K9" s="12"/>
      <c r="L9" s="12"/>
      <c r="M9" s="12"/>
      <c r="N9" s="12"/>
      <c r="O9" s="13"/>
    </row>
    <row r="10" spans="1:15" ht="27.75" customHeight="1" thickBot="1" x14ac:dyDescent="0.35">
      <c r="A10" s="11" t="str">
        <f>[1]Scolaire!B27</f>
        <v>Compote de pomme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ht="27.95" customHeight="1" x14ac:dyDescent="0.25">
      <c r="A11" s="5" t="s">
        <v>18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15" ht="27.95" customHeight="1" x14ac:dyDescent="0.25">
      <c r="A12" s="14" t="s">
        <v>16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15" ht="27.75" customHeight="1" x14ac:dyDescent="0.3">
      <c r="A13" s="11" t="str">
        <f>[1]Scolaire!C4</f>
        <v>Macédoine de légumes</v>
      </c>
      <c r="B13" s="12"/>
      <c r="C13" s="12"/>
      <c r="D13" s="12"/>
      <c r="E13" s="12"/>
      <c r="F13" s="12"/>
      <c r="G13" s="12"/>
      <c r="H13" s="12"/>
      <c r="I13" s="12"/>
      <c r="J13" s="12"/>
      <c r="K13" s="12" t="s">
        <v>17</v>
      </c>
      <c r="L13" s="12"/>
      <c r="M13" s="12"/>
      <c r="N13" s="12"/>
      <c r="O13" s="13"/>
    </row>
    <row r="14" spans="1:15" ht="27.75" customHeight="1" x14ac:dyDescent="0.3">
      <c r="A14" s="11" t="str">
        <f>[1]Scolaire!C10</f>
        <v>Cassoulet végétarien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</row>
    <row r="15" spans="1:15" ht="27.75" customHeight="1" x14ac:dyDescent="0.3">
      <c r="A15" s="11">
        <f>[1]Scolaire!C8</f>
        <v>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15" ht="27.95" customHeight="1" x14ac:dyDescent="0.3">
      <c r="A16" s="11" t="str">
        <f>[1]Scolaire!C16</f>
        <v>Haricots blancs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39" ht="27.75" customHeight="1" x14ac:dyDescent="0.3">
      <c r="A17" s="11" t="str">
        <f>[1]Scolaire!C17</f>
        <v>Carottes à l'ail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 t="s">
        <v>17</v>
      </c>
      <c r="N17" s="12"/>
      <c r="O17" s="13"/>
    </row>
    <row r="18" spans="1:39" ht="27.75" customHeight="1" x14ac:dyDescent="0.3">
      <c r="A18" s="11" t="str">
        <f>[1]Scolaire!C21</f>
        <v>Emmental</v>
      </c>
      <c r="B18" s="12"/>
      <c r="C18" s="12"/>
      <c r="D18" s="12"/>
      <c r="E18" s="12"/>
      <c r="F18" s="12"/>
      <c r="G18" s="12"/>
      <c r="H18" s="12" t="s">
        <v>17</v>
      </c>
      <c r="I18" s="12"/>
      <c r="J18" s="12"/>
      <c r="K18" s="17"/>
      <c r="L18" s="12"/>
      <c r="M18" s="12"/>
      <c r="N18" s="12"/>
      <c r="O18" s="13"/>
    </row>
    <row r="19" spans="1:39" ht="27.95" customHeight="1" thickBot="1" x14ac:dyDescent="0.35">
      <c r="A19" s="11" t="str">
        <f>[1]Scolaire!C27</f>
        <v>Banane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pans="1:39" ht="27.95" customHeight="1" x14ac:dyDescent="0.25">
      <c r="A20" s="5" t="s">
        <v>19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39" s="21" customFormat="1" ht="27.95" customHeight="1" x14ac:dyDescent="0.25">
      <c r="A21" s="18" t="s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4">
      <c r="A22" s="11" t="str">
        <f>[1]Scolaire!D4</f>
        <v>Duo de charcuterie (mortadelle et salami)</v>
      </c>
      <c r="B22" s="22"/>
      <c r="C22" s="22"/>
      <c r="D22" s="22"/>
      <c r="E22" s="22"/>
      <c r="F22" s="22"/>
      <c r="G22" s="22"/>
      <c r="H22" s="22"/>
      <c r="I22" s="23"/>
      <c r="J22" s="22"/>
      <c r="K22" s="22"/>
      <c r="L22" s="22"/>
      <c r="M22" s="22"/>
      <c r="N22" s="17"/>
      <c r="O22" s="24"/>
    </row>
    <row r="23" spans="1:39" ht="27.95" customHeight="1" x14ac:dyDescent="0.3">
      <c r="A23" s="11" t="str">
        <f>[1]Scolaire!D10</f>
        <v>Filet de poulet sauce curry noix de coco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 t="s">
        <v>17</v>
      </c>
      <c r="N23" s="12"/>
      <c r="O23" s="13"/>
    </row>
    <row r="24" spans="1:39" ht="27.95" customHeight="1" x14ac:dyDescent="0.3">
      <c r="A24" s="11" t="str">
        <f>[1]Scolaire!D15</f>
        <v>Calamars à la romaine</v>
      </c>
      <c r="B24" s="12"/>
      <c r="C24" s="12" t="s">
        <v>17</v>
      </c>
      <c r="D24" s="12"/>
      <c r="E24" s="12" t="s">
        <v>17</v>
      </c>
      <c r="F24" s="12"/>
      <c r="G24" s="12"/>
      <c r="H24" s="12"/>
      <c r="I24" s="12"/>
      <c r="J24" s="12"/>
      <c r="K24" s="12"/>
      <c r="L24" s="12"/>
      <c r="M24" s="12"/>
      <c r="N24" s="12"/>
      <c r="O24" s="13" t="s">
        <v>17</v>
      </c>
    </row>
    <row r="25" spans="1:39" ht="27.95" customHeight="1" x14ac:dyDescent="0.3">
      <c r="A25" s="11" t="str">
        <f>[1]Scolaire!D16</f>
        <v>Semoule au thym</v>
      </c>
      <c r="B25" s="12" t="s">
        <v>17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</row>
    <row r="26" spans="1:39" ht="27.75" customHeight="1" x14ac:dyDescent="0.3">
      <c r="A26" s="11" t="str">
        <f>[1]Scolaire!D17</f>
        <v>Julienne de légumes</v>
      </c>
      <c r="B26" s="12"/>
      <c r="C26" s="12"/>
      <c r="D26" s="12"/>
      <c r="E26" s="12"/>
      <c r="F26" s="12"/>
      <c r="G26" s="12"/>
      <c r="H26" s="12"/>
      <c r="I26" s="12"/>
      <c r="J26" s="12"/>
      <c r="K26" s="17"/>
      <c r="L26" s="12"/>
      <c r="M26" s="12"/>
      <c r="N26" s="12"/>
      <c r="O26" s="13"/>
    </row>
    <row r="27" spans="1:39" ht="27.95" customHeight="1" x14ac:dyDescent="0.3">
      <c r="A27" s="11" t="str">
        <f>[1]Scolaire!D21</f>
        <v>Vache qui rit</v>
      </c>
      <c r="B27" s="12"/>
      <c r="C27" s="12"/>
      <c r="D27" s="12"/>
      <c r="E27" s="12"/>
      <c r="F27" s="12"/>
      <c r="G27" s="12"/>
      <c r="H27" s="12" t="s">
        <v>17</v>
      </c>
      <c r="I27" s="12"/>
      <c r="J27" s="12"/>
      <c r="K27" s="12"/>
      <c r="L27" s="12"/>
      <c r="M27" s="12"/>
      <c r="N27" s="12"/>
      <c r="O27" s="13"/>
    </row>
    <row r="28" spans="1:39" ht="27.95" customHeight="1" thickBot="1" x14ac:dyDescent="0.35">
      <c r="A28" s="11" t="str">
        <f>[1]Scolaire!D27</f>
        <v>Yaourt à la vanille</v>
      </c>
      <c r="B28" s="12"/>
      <c r="C28" s="12"/>
      <c r="D28" s="12"/>
      <c r="E28" s="12"/>
      <c r="F28" s="12"/>
      <c r="G28" s="12"/>
      <c r="H28" s="12" t="s">
        <v>17</v>
      </c>
      <c r="I28" s="12"/>
      <c r="J28" s="12"/>
      <c r="K28" s="12"/>
      <c r="L28" s="12"/>
      <c r="M28" s="12"/>
      <c r="N28" s="12"/>
      <c r="O28" s="13"/>
    </row>
    <row r="29" spans="1:39" ht="27.95" customHeight="1" x14ac:dyDescent="0.25">
      <c r="A29" s="5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1:39" ht="27.95" customHeight="1" x14ac:dyDescent="0.25">
      <c r="A30" s="14" t="s">
        <v>16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39" ht="27.75" customHeight="1" x14ac:dyDescent="0.35">
      <c r="A31" s="11" t="str">
        <f>[1]Scolaire!E4</f>
        <v>Terrine aux 2 saumons</v>
      </c>
      <c r="B31" s="25"/>
      <c r="C31" s="25"/>
      <c r="D31" s="25" t="s">
        <v>17</v>
      </c>
      <c r="E31" s="25" t="s">
        <v>17</v>
      </c>
      <c r="F31" s="25"/>
      <c r="G31" s="25"/>
      <c r="H31" s="25"/>
      <c r="I31" s="25"/>
      <c r="J31" s="25"/>
      <c r="K31" s="22"/>
      <c r="L31" s="22"/>
      <c r="M31" s="22"/>
      <c r="N31" s="25"/>
      <c r="O31" s="26"/>
    </row>
    <row r="32" spans="1:39" ht="27.95" customHeight="1" x14ac:dyDescent="0.3">
      <c r="A32" s="11" t="str">
        <f>[1]Scolaire!E10</f>
        <v>Sauté de bœuf au pain d'épices</v>
      </c>
      <c r="B32" s="12" t="s">
        <v>17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3"/>
    </row>
    <row r="33" spans="1:15" ht="27.95" customHeight="1" x14ac:dyDescent="0.3">
      <c r="A33" s="11" t="str">
        <f>[1]Scolaire!E15</f>
        <v>Médaillon de merlu sauce au saumon fumé et aneth</v>
      </c>
      <c r="B33" s="12"/>
      <c r="C33" s="12" t="s">
        <v>17</v>
      </c>
      <c r="D33" s="12"/>
      <c r="E33" s="12" t="s">
        <v>17</v>
      </c>
      <c r="F33" s="12"/>
      <c r="G33" s="12"/>
      <c r="H33" s="12" t="s">
        <v>17</v>
      </c>
      <c r="I33" s="12"/>
      <c r="J33" s="12"/>
      <c r="K33" s="12"/>
      <c r="L33" s="12"/>
      <c r="M33" s="12"/>
      <c r="N33" s="12"/>
      <c r="O33" s="13" t="s">
        <v>17</v>
      </c>
    </row>
    <row r="34" spans="1:15" ht="27.95" customHeight="1" x14ac:dyDescent="0.3">
      <c r="A34" s="11" t="str">
        <f>[1]Scolaire!E16</f>
        <v>Pomme duchesse et haricots verts à l'oignon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3"/>
    </row>
    <row r="35" spans="1:15" ht="27.75" customHeight="1" x14ac:dyDescent="0.35">
      <c r="A35" s="11">
        <f>[1]Scolaire!E17</f>
        <v>0</v>
      </c>
      <c r="B35" s="12"/>
      <c r="C35" s="12"/>
      <c r="D35" s="12"/>
      <c r="E35" s="12"/>
      <c r="F35" s="12"/>
      <c r="G35" s="12"/>
      <c r="H35" s="12"/>
      <c r="I35" s="12"/>
      <c r="J35" s="12"/>
      <c r="K35" s="25"/>
      <c r="L35" s="12"/>
      <c r="M35" s="12"/>
      <c r="N35" s="12"/>
      <c r="O35" s="13"/>
    </row>
    <row r="36" spans="1:15" ht="27.95" customHeight="1" x14ac:dyDescent="0.3">
      <c r="A36" s="11" t="str">
        <f>[1]Scolaire!E21</f>
        <v>Tomme blanche</v>
      </c>
      <c r="B36" s="12"/>
      <c r="C36" s="12"/>
      <c r="D36" s="12"/>
      <c r="E36" s="12"/>
      <c r="F36" s="12"/>
      <c r="G36" s="12"/>
      <c r="H36" s="12" t="s">
        <v>17</v>
      </c>
      <c r="I36" s="12"/>
      <c r="J36" s="12"/>
      <c r="K36" s="12"/>
      <c r="L36" s="12"/>
      <c r="M36" s="12"/>
      <c r="N36" s="12"/>
      <c r="O36" s="13"/>
    </row>
    <row r="37" spans="1:15" ht="27.95" customHeight="1" thickBot="1" x14ac:dyDescent="0.35">
      <c r="A37" s="11" t="str">
        <f>[1]Scolaire!E27</f>
        <v>Miroir chocolat</v>
      </c>
      <c r="B37" s="12" t="s">
        <v>17</v>
      </c>
      <c r="C37" s="12"/>
      <c r="D37" s="12" t="s">
        <v>17</v>
      </c>
      <c r="E37" s="12"/>
      <c r="F37" s="12"/>
      <c r="G37" s="12"/>
      <c r="H37" s="12" t="s">
        <v>17</v>
      </c>
      <c r="I37" s="12"/>
      <c r="J37" s="12"/>
      <c r="K37" s="12"/>
      <c r="L37" s="12"/>
      <c r="M37" s="12"/>
      <c r="N37" s="12"/>
      <c r="O37" s="13"/>
    </row>
    <row r="38" spans="1:15" ht="27.95" customHeight="1" x14ac:dyDescent="0.25">
      <c r="A38" s="5" t="s">
        <v>21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spans="1:15" ht="27.95" customHeight="1" x14ac:dyDescent="0.25">
      <c r="A39" s="18" t="s">
        <v>16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</row>
    <row r="40" spans="1:15" ht="27.95" customHeight="1" x14ac:dyDescent="0.35">
      <c r="A40" s="11" t="str">
        <f>[1]Scolaire!F4</f>
        <v>Carottes râpées vinaigrette à l'orange</v>
      </c>
      <c r="B40" s="25"/>
      <c r="C40" s="25"/>
      <c r="D40" s="25"/>
      <c r="E40" s="25"/>
      <c r="F40" s="25"/>
      <c r="G40" s="25"/>
      <c r="H40" s="25"/>
      <c r="I40" s="25"/>
      <c r="J40" s="25"/>
      <c r="K40" s="22" t="s">
        <v>17</v>
      </c>
      <c r="L40" s="22"/>
      <c r="M40" s="22"/>
      <c r="N40" s="25"/>
      <c r="O40" s="26"/>
    </row>
    <row r="41" spans="1:15" ht="27.95" customHeight="1" x14ac:dyDescent="0.3">
      <c r="A41" s="11" t="str">
        <f>[1]Scolaire!F10</f>
        <v>Poisson pané</v>
      </c>
      <c r="B41" s="12"/>
      <c r="C41" s="12" t="s">
        <v>17</v>
      </c>
      <c r="D41" s="12"/>
      <c r="E41" s="12" t="s">
        <v>17</v>
      </c>
      <c r="F41" s="12"/>
      <c r="G41" s="12"/>
      <c r="H41" s="12" t="s">
        <v>17</v>
      </c>
      <c r="I41" s="12"/>
      <c r="J41" s="12"/>
      <c r="K41" s="12"/>
      <c r="L41" s="12"/>
      <c r="M41" s="12"/>
      <c r="N41" s="12"/>
      <c r="O41" s="13" t="s">
        <v>17</v>
      </c>
    </row>
    <row r="42" spans="1:15" ht="27.95" customHeight="1" x14ac:dyDescent="0.3">
      <c r="A42" s="11">
        <f>[1]Scolaire!F15</f>
        <v>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/>
    </row>
    <row r="43" spans="1:15" ht="27.75" customHeight="1" x14ac:dyDescent="0.3">
      <c r="A43" s="11" t="str">
        <f>[1]Scolaire!F16</f>
        <v>Riz aux petits légumes</v>
      </c>
      <c r="B43" s="12" t="s">
        <v>17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3"/>
    </row>
    <row r="44" spans="1:15" ht="27.75" customHeight="1" x14ac:dyDescent="0.3">
      <c r="A44" s="11" t="str">
        <f>[1]Scolaire!F17</f>
        <v>Chou-fleur béchamel</v>
      </c>
      <c r="B44" s="12" t="s">
        <v>17</v>
      </c>
      <c r="C44" s="12"/>
      <c r="D44" s="12"/>
      <c r="E44" s="12"/>
      <c r="F44" s="12"/>
      <c r="G44" s="12"/>
      <c r="H44" s="12" t="s">
        <v>17</v>
      </c>
      <c r="I44" s="12"/>
      <c r="J44" s="12" t="s">
        <v>17</v>
      </c>
      <c r="K44" s="12"/>
      <c r="L44" s="12"/>
      <c r="M44" s="12"/>
      <c r="N44" s="12"/>
      <c r="O44" s="13"/>
    </row>
    <row r="45" spans="1:15" ht="27.75" customHeight="1" x14ac:dyDescent="0.35">
      <c r="A45" s="11" t="str">
        <f>[1]Scolaire!F21</f>
        <v>Les fripons</v>
      </c>
      <c r="B45" s="12"/>
      <c r="C45" s="12"/>
      <c r="D45" s="12"/>
      <c r="E45" s="12"/>
      <c r="F45" s="12"/>
      <c r="G45" s="12"/>
      <c r="H45" s="12" t="s">
        <v>17</v>
      </c>
      <c r="I45" s="12"/>
      <c r="J45" s="12"/>
      <c r="K45" s="25"/>
      <c r="L45" s="12"/>
      <c r="M45" s="12"/>
      <c r="N45" s="12"/>
      <c r="O45" s="13"/>
    </row>
    <row r="46" spans="1:15" ht="27.95" customHeight="1" x14ac:dyDescent="0.3">
      <c r="A46" s="11" t="str">
        <f>[1]Scolaire!F27</f>
        <v>Poire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:O1 A3 A12 A13:O13 B14:O17 B18:J18 L18:O18 B19:O19">
    <cfRule type="cellIs" dxfId="5" priority="5" stopIfTrue="1" operator="equal">
      <formula>1</formula>
    </cfRule>
  </conditionalFormatting>
  <conditionalFormatting sqref="A1:O1">
    <cfRule type="cellIs" dxfId="4" priority="6" stopIfTrue="1" operator="equal">
      <formula>1</formula>
    </cfRule>
  </conditionalFormatting>
  <conditionalFormatting sqref="A4:O10 A14:A19 A21">
    <cfRule type="cellIs" dxfId="3" priority="3" stopIfTrue="1" operator="equal">
      <formula>1</formula>
    </cfRule>
  </conditionalFormatting>
  <conditionalFormatting sqref="B23:O25 B26:J26 L26:O26 B27:O28">
    <cfRule type="cellIs" dxfId="2" priority="4" stopIfTrue="1" operator="equal">
      <formula>1</formula>
    </cfRule>
  </conditionalFormatting>
  <conditionalFormatting sqref="B32:O34 B35:J35 L35:O35 B36:O37">
    <cfRule type="cellIs" dxfId="1" priority="2" stopIfTrue="1" operator="equal">
      <formula>1</formula>
    </cfRule>
  </conditionalFormatting>
  <conditionalFormatting sqref="B41:O44 B45:J45 L45:O45 B46:O46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2024-12-10T07:45:48Z</dcterms:created>
  <dcterms:modified xsi:type="dcterms:W3CDTF">2024-12-10T07:46:38Z</dcterms:modified>
</cp:coreProperties>
</file>