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ERME DE LAVEE\MENU\MENU\2024\SEMAINE 49 A 2\s50\"/>
    </mc:Choice>
  </mc:AlternateContent>
  <xr:revisionPtr revIDLastSave="0" documentId="8_{8CAFBF9D-9F5E-4B5B-BC4B-9A51B9617FAC}" xr6:coauthVersionLast="47" xr6:coauthVersionMax="47" xr10:uidLastSave="{00000000-0000-0000-0000-000000000000}"/>
  <bookViews>
    <workbookView xWindow="-120" yWindow="-120" windowWidth="29040" windowHeight="15840" xr2:uid="{65B31812-C229-48BE-8A32-DA94678F3F7B}"/>
  </bookViews>
  <sheets>
    <sheet name="Allergènes écol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7" i="1"/>
  <c r="A36" i="1"/>
  <c r="A35" i="1"/>
  <c r="A34" i="1"/>
  <c r="A33" i="1"/>
  <c r="A32" i="1"/>
  <c r="A31" i="1"/>
  <c r="A28" i="1"/>
  <c r="A27" i="1"/>
  <c r="A26" i="1"/>
  <c r="A25" i="1"/>
  <c r="A24" i="1"/>
  <c r="A23" i="1"/>
  <c r="A22" i="1"/>
  <c r="A19" i="1"/>
  <c r="A18" i="1"/>
  <c r="A17" i="1"/>
  <c r="A16" i="1"/>
  <c r="A15" i="1"/>
  <c r="A14" i="1"/>
  <c r="A13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<sst xmlns="http://schemas.openxmlformats.org/spreadsheetml/2006/main" count="80" uniqueCount="23">
  <si>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</si>
  <si>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</si>
  <si>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</si>
  <si>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</si>
  <si>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</si>
  <si>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</si>
  <si>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</si>
  <si>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</si>
  <si>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</si>
  <si>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</si>
  <si>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</si>
  <si>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</si>
  <si>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</si>
  <si>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</si>
  <si>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</si>
  <si>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Lundi</t>
  </si>
  <si>
    <t>MIDI</t>
  </si>
  <si>
    <t>X</t>
  </si>
  <si>
    <t>x</t>
  </si>
  <si>
    <t>Mardi</t>
  </si>
  <si>
    <t>Mercredi</t>
  </si>
  <si>
    <t>Jeudi</t>
  </si>
  <si>
    <t>Vendredi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</si>
</sst>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12"/>
      <color theme="1"/>
      <name val="Calibri Light"/>
      <family val="2"/>
      <scheme val="major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" fillId="0" borderId="9" xfId="0" applyFont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3" borderId="0" xfId="0" applyFill="1"/>
    <xf numFmtId="0" fontId="9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0" xfId="0" applyFont="1" applyBorder="1"/>
    <xf numFmtId="0" fontId="9" fillId="0" borderId="9" xfId="0" applyFont="1" applyBorder="1"/>
    <xf numFmtId="0" fontId="9" fillId="0" borderId="10" xfId="0" applyFont="1" applyBorder="1"/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14</xdr:col>
      <xdr:colOff>407670</xdr:colOff>
      <xdr:row>1</xdr:row>
      <xdr:rowOff>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2A5076DD-4A3A-488F-984F-E4CECD930F48}"/>
            </a:ext>
          </a:extLst>
        </xdr:cNvPr>
        <xdr:cNvGrpSpPr>
          <a:grpSpLocks/>
        </xdr:cNvGrpSpPr>
      </xdr:nvGrpSpPr>
      <xdr:grpSpPr bwMode="auto">
        <a:xfrm>
          <a:off x="2860964" y="2528455"/>
          <a:ext cx="10275570" cy="0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8DA86ECD-7EE3-AD27-371E-DDE7055A06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BD558C5C-94D0-962A-D05F-8AC0F221A5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CDBECEF6-317D-B16F-4B05-CDFF0EDAF3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C4D88689-DC20-1665-A3FA-0CB2A8564C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0845BC46-36F8-461C-4C36-B52800F4D6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E01F12A9-BBD0-0277-0496-C9CFED86B6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7342D5AD-7A7E-EA77-3DAB-F54B2577D7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DA5D03F8-E08F-A85E-4FA3-DA632DC797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78BCE8F8-72DF-AADF-5906-1A349A3178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899959DA-76E4-2F74-87B0-BDD4756AD0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8E9E894F-4087-5B88-2837-58F005E9F2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07A5ED93-20D0-98BD-DCB4-7137FC0D5E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60740B99-C3D6-7152-9C62-90636532E5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30">
            <a:extLst>
              <a:ext uri="{FF2B5EF4-FFF2-40B4-BE49-F238E27FC236}">
                <a16:creationId xmlns:a16="http://schemas.microsoft.com/office/drawing/2014/main" id="{6FD6BBB1-5B6D-CF74-54F7-DAE43C4F46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17" name="Groupe 31">
          <a:extLst>
            <a:ext uri="{FF2B5EF4-FFF2-40B4-BE49-F238E27FC236}">
              <a16:creationId xmlns:a16="http://schemas.microsoft.com/office/drawing/2014/main" id="{47975648-BDCE-439C-B658-5828EC04672F}"/>
            </a:ext>
          </a:extLst>
        </xdr:cNvPr>
        <xdr:cNvGrpSpPr>
          <a:grpSpLocks/>
        </xdr:cNvGrpSpPr>
      </xdr:nvGrpSpPr>
      <xdr:grpSpPr bwMode="auto">
        <a:xfrm>
          <a:off x="2880014" y="5715"/>
          <a:ext cx="10549890" cy="1053465"/>
          <a:chOff x="3227296" y="1274784"/>
          <a:chExt cx="6090619" cy="549531"/>
        </a:xfrm>
      </xdr:grpSpPr>
      <xdr:pic>
        <xdr:nvPicPr>
          <xdr:cNvPr id="18" name="Image 2">
            <a:extLst>
              <a:ext uri="{FF2B5EF4-FFF2-40B4-BE49-F238E27FC236}">
                <a16:creationId xmlns:a16="http://schemas.microsoft.com/office/drawing/2014/main" id="{9C1777F4-0F07-8173-1F72-A0EBE0D39A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 4">
            <a:extLst>
              <a:ext uri="{FF2B5EF4-FFF2-40B4-BE49-F238E27FC236}">
                <a16:creationId xmlns:a16="http://schemas.microsoft.com/office/drawing/2014/main" id="{CAFFAB91-1382-CAEF-008D-A913C2F4E9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 6">
            <a:extLst>
              <a:ext uri="{FF2B5EF4-FFF2-40B4-BE49-F238E27FC236}">
                <a16:creationId xmlns:a16="http://schemas.microsoft.com/office/drawing/2014/main" id="{566D22F5-F817-2B21-A61B-B8F8A094A2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 8">
            <a:extLst>
              <a:ext uri="{FF2B5EF4-FFF2-40B4-BE49-F238E27FC236}">
                <a16:creationId xmlns:a16="http://schemas.microsoft.com/office/drawing/2014/main" id="{A96C103C-96D8-1938-B81C-758D67A7F3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 10">
            <a:extLst>
              <a:ext uri="{FF2B5EF4-FFF2-40B4-BE49-F238E27FC236}">
                <a16:creationId xmlns:a16="http://schemas.microsoft.com/office/drawing/2014/main" id="{E9B7A2BA-CB5F-C6A1-6933-2C7067BBE7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 12">
            <a:extLst>
              <a:ext uri="{FF2B5EF4-FFF2-40B4-BE49-F238E27FC236}">
                <a16:creationId xmlns:a16="http://schemas.microsoft.com/office/drawing/2014/main" id="{94E8AE65-EE32-9898-8BD5-8BD9609607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 14">
            <a:extLst>
              <a:ext uri="{FF2B5EF4-FFF2-40B4-BE49-F238E27FC236}">
                <a16:creationId xmlns:a16="http://schemas.microsoft.com/office/drawing/2014/main" id="{B612F1C7-2479-048B-6C8F-540CA545B5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 16">
            <a:extLst>
              <a:ext uri="{FF2B5EF4-FFF2-40B4-BE49-F238E27FC236}">
                <a16:creationId xmlns:a16="http://schemas.microsoft.com/office/drawing/2014/main" id="{E7E55CB6-6ADE-B7B2-A231-6263A75A98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" name="Image 18">
            <a:extLst>
              <a:ext uri="{FF2B5EF4-FFF2-40B4-BE49-F238E27FC236}">
                <a16:creationId xmlns:a16="http://schemas.microsoft.com/office/drawing/2014/main" id="{C8C4CA0B-0C74-44E8-7F1F-7A0AE35DEB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 20">
            <a:extLst>
              <a:ext uri="{FF2B5EF4-FFF2-40B4-BE49-F238E27FC236}">
                <a16:creationId xmlns:a16="http://schemas.microsoft.com/office/drawing/2014/main" id="{71511623-3D68-52FA-5344-F5668173C9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 22">
            <a:extLst>
              <a:ext uri="{FF2B5EF4-FFF2-40B4-BE49-F238E27FC236}">
                <a16:creationId xmlns:a16="http://schemas.microsoft.com/office/drawing/2014/main" id="{9B7FFD67-C069-AADB-4582-ADDAAF40F9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 24">
            <a:extLst>
              <a:ext uri="{FF2B5EF4-FFF2-40B4-BE49-F238E27FC236}">
                <a16:creationId xmlns:a16="http://schemas.microsoft.com/office/drawing/2014/main" id="{26985AB1-7927-8C0C-DFDC-E7E0AEF24D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0" name="Image 28">
            <a:extLst>
              <a:ext uri="{FF2B5EF4-FFF2-40B4-BE49-F238E27FC236}">
                <a16:creationId xmlns:a16="http://schemas.microsoft.com/office/drawing/2014/main" id="{CC5C62A6-B3F5-9D50-8AC8-C75103F2B1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 30">
            <a:extLst>
              <a:ext uri="{FF2B5EF4-FFF2-40B4-BE49-F238E27FC236}">
                <a16:creationId xmlns:a16="http://schemas.microsoft.com/office/drawing/2014/main" id="{C8CEF4A1-92FD-41A0-EC9C-290908A90F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DE19C024-6C57-46A2-B596-3C75FEC1D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FERME%20DE%20LAVEE\MENU\MENU\2024\SEMAINE%2049%20A%202\s50\s50%20nvlle%20trame.xlsx" TargetMode="External"/><Relationship Id="rId1" Type="http://schemas.openxmlformats.org/officeDocument/2006/relationships/externalLinkPath" Target="s50%20nvlle%20tra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 Nîmes"/>
      <sheetName val="Scolaire"/>
      <sheetName val="MENU"/>
      <sheetName val="IFP"/>
      <sheetName val="Plan Prod J"/>
      <sheetName val="Plan Prod V"/>
      <sheetName val="Plan Prod L"/>
      <sheetName val="Plan Prod MA"/>
      <sheetName val="Plan Prod ME"/>
      <sheetName val="Allergènes écoles"/>
      <sheetName val="Allergènes crèche"/>
      <sheetName val="Allergènes Adulte"/>
      <sheetName val="Allergènes IFP"/>
      <sheetName val="Entreprise"/>
      <sheetName val="Portage Irigny"/>
      <sheetName val="CC"/>
      <sheetName val="Korian Nal"/>
      <sheetName val="Crèche"/>
      <sheetName val="Volcan"/>
      <sheetName val="CL"/>
      <sheetName val="EC IRIGNY"/>
      <sheetName val="Ecole"/>
      <sheetName val="IME"/>
    </sheetNames>
    <sheetDataSet>
      <sheetData sheetId="0"/>
      <sheetData sheetId="1">
        <row r="4">
          <cell r="B4" t="str">
            <v>Macédoine de légumes</v>
          </cell>
          <cell r="C4" t="str">
            <v>Céleri rémoulade</v>
          </cell>
          <cell r="D4" t="str">
            <v>Carottes râpées au persil</v>
          </cell>
          <cell r="E4" t="str">
            <v>Chou-fleur vinaigrette</v>
          </cell>
          <cell r="F4" t="str">
            <v xml:space="preserve">Taboulé </v>
          </cell>
        </row>
        <row r="10">
          <cell r="B10" t="str">
            <v>Sauté de dinde sauce suprême</v>
          </cell>
          <cell r="C10" t="str">
            <v>Riz cantonnais (riz, dés d'omelette, brunoise, petits pois)</v>
          </cell>
          <cell r="D10" t="str">
            <v>Rôti de porc au jus</v>
          </cell>
          <cell r="E10" t="str">
            <v>Cordon bleu</v>
          </cell>
          <cell r="F10" t="str">
            <v>Filet de dorade au beurre blanc</v>
          </cell>
        </row>
        <row r="15">
          <cell r="B15" t="str">
            <v>Filet de hoki en persillade</v>
          </cell>
          <cell r="D15" t="str">
            <v>Filet de lieu sauce arabita</v>
          </cell>
          <cell r="E15" t="str">
            <v>Filet de poisson pané</v>
          </cell>
        </row>
        <row r="16">
          <cell r="B16" t="str">
            <v>Écrasé de pommes de terre</v>
          </cell>
          <cell r="D16" t="str">
            <v>Pommes de terre vapeur</v>
          </cell>
          <cell r="E16" t="str">
            <v>Coquillettes</v>
          </cell>
          <cell r="F16" t="str">
            <v>Purée de butternut</v>
          </cell>
        </row>
        <row r="17">
          <cell r="B17" t="str">
            <v>Chou-fleur béchamel</v>
          </cell>
          <cell r="D17" t="str">
            <v>Poêlée de légumes</v>
          </cell>
          <cell r="E17" t="str">
            <v>Haricots beurre à la tomate</v>
          </cell>
          <cell r="F17" t="str">
            <v>Pennes au beurre</v>
          </cell>
        </row>
        <row r="21">
          <cell r="B21" t="str">
            <v>Yaourt sucré</v>
          </cell>
          <cell r="C21" t="str">
            <v>Camemebert</v>
          </cell>
          <cell r="D21" t="str">
            <v>Saint Moret</v>
          </cell>
          <cell r="E21" t="str">
            <v>Edam</v>
          </cell>
          <cell r="F21" t="str">
            <v>Vache picon</v>
          </cell>
        </row>
        <row r="27">
          <cell r="B27" t="str">
            <v>Pomme</v>
          </cell>
          <cell r="C27" t="str">
            <v>Beignet aux pommes</v>
          </cell>
          <cell r="D27" t="str">
            <v>Compote pomme poire</v>
          </cell>
          <cell r="E27" t="str">
            <v>Compote pomme banane</v>
          </cell>
          <cell r="F27" t="str">
            <v>Clémentine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28603-9157-4A2A-92C6-41D5CDFC5804}">
  <sheetPr>
    <pageSetUpPr fitToPage="1"/>
  </sheetPr>
  <dimension ref="A1:AM46"/>
  <sheetViews>
    <sheetView tabSelected="1" zoomScale="55" zoomScaleNormal="55" workbookViewId="0">
      <pane ySplit="1" topLeftCell="A26" activePane="bottomLeft" state="frozen"/>
      <selection pane="bottomLeft" activeCell="J46" sqref="J46"/>
    </sheetView>
  </sheetViews>
  <sheetFormatPr baseColWidth="10" defaultRowHeight="15" x14ac:dyDescent="0.25"/>
  <cols>
    <col min="1" max="1" width="42.42578125" customWidth="1"/>
  </cols>
  <sheetData>
    <row r="1" spans="1:15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15" ht="27.95" customHeight="1" x14ac:dyDescent="0.25">
      <c r="A2" s="5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ht="27.95" customHeight="1" x14ac:dyDescent="0.25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ht="27.95" customHeight="1" x14ac:dyDescent="0.3">
      <c r="A4" s="11" t="str">
        <f>[1]Scolaire!B4</f>
        <v>Macédoine de légumes</v>
      </c>
      <c r="B4" s="12"/>
      <c r="C4" s="12"/>
      <c r="D4" s="12"/>
      <c r="E4" s="12"/>
      <c r="F4" s="12" t="s">
        <v>17</v>
      </c>
      <c r="G4" s="12"/>
      <c r="H4" s="12"/>
      <c r="I4" s="12"/>
      <c r="J4" s="12"/>
      <c r="K4" s="12" t="s">
        <v>17</v>
      </c>
      <c r="L4" s="12"/>
      <c r="M4" s="12"/>
      <c r="N4" s="12"/>
      <c r="O4" s="13"/>
    </row>
    <row r="5" spans="1:15" ht="27.75" customHeight="1" x14ac:dyDescent="0.3">
      <c r="A5" s="11" t="str">
        <f>[1]Scolaire!B10</f>
        <v>Sauté de dinde sauce suprême</v>
      </c>
      <c r="B5" s="12" t="s">
        <v>18</v>
      </c>
      <c r="C5" s="12"/>
      <c r="D5" s="12"/>
      <c r="E5" s="12"/>
      <c r="F5" s="12"/>
      <c r="G5" s="12"/>
      <c r="H5" s="12" t="s">
        <v>18</v>
      </c>
      <c r="I5" s="12"/>
      <c r="J5" s="12" t="s">
        <v>18</v>
      </c>
      <c r="K5" s="12"/>
      <c r="L5" s="12"/>
      <c r="M5" s="12"/>
      <c r="N5" s="12"/>
      <c r="O5" s="13"/>
    </row>
    <row r="6" spans="1:15" ht="27.75" customHeight="1" x14ac:dyDescent="0.3">
      <c r="A6" s="11" t="str">
        <f>[1]Scolaire!B15</f>
        <v>Filet de hoki en persillade</v>
      </c>
      <c r="B6" s="12"/>
      <c r="C6" s="12" t="s">
        <v>18</v>
      </c>
      <c r="D6" s="12"/>
      <c r="E6" s="12" t="s">
        <v>18</v>
      </c>
      <c r="F6" s="12"/>
      <c r="G6" s="12"/>
      <c r="H6" s="12"/>
      <c r="I6" s="12"/>
      <c r="J6" s="12"/>
      <c r="K6" s="12"/>
      <c r="L6" s="12"/>
      <c r="M6" s="12" t="s">
        <v>18</v>
      </c>
      <c r="N6" s="12"/>
      <c r="O6" s="13" t="s">
        <v>18</v>
      </c>
    </row>
    <row r="7" spans="1:15" ht="27.95" customHeight="1" x14ac:dyDescent="0.3">
      <c r="A7" s="11" t="str">
        <f>[1]Scolaire!B16</f>
        <v>Écrasé de pommes de terre</v>
      </c>
      <c r="B7" s="12"/>
      <c r="C7" s="12"/>
      <c r="D7" s="12"/>
      <c r="E7" s="12"/>
      <c r="F7" s="12"/>
      <c r="G7" s="12"/>
      <c r="H7" s="12" t="s">
        <v>18</v>
      </c>
      <c r="I7" s="12"/>
      <c r="J7" s="12"/>
      <c r="K7" s="12"/>
      <c r="L7" s="12"/>
      <c r="M7" s="12"/>
      <c r="N7" s="12"/>
      <c r="O7" s="13"/>
    </row>
    <row r="8" spans="1:15" ht="27.95" customHeight="1" x14ac:dyDescent="0.3">
      <c r="A8" s="11" t="str">
        <f>[1]Scolaire!B17</f>
        <v>Chou-fleur béchamel</v>
      </c>
      <c r="B8" s="12" t="s">
        <v>18</v>
      </c>
      <c r="C8" s="12"/>
      <c r="D8" s="12"/>
      <c r="E8" s="12"/>
      <c r="F8" s="12"/>
      <c r="G8" s="12"/>
      <c r="H8" s="12" t="s">
        <v>18</v>
      </c>
      <c r="I8" s="12"/>
      <c r="J8" s="12"/>
      <c r="K8" s="12"/>
      <c r="L8" s="12"/>
      <c r="M8" s="12"/>
      <c r="N8" s="12"/>
      <c r="O8" s="13"/>
    </row>
    <row r="9" spans="1:15" ht="27.95" customHeight="1" x14ac:dyDescent="0.3">
      <c r="A9" s="11" t="str">
        <f>[1]Scolaire!B21</f>
        <v>Yaourt sucré</v>
      </c>
      <c r="B9" s="12"/>
      <c r="C9" s="12"/>
      <c r="D9" s="12"/>
      <c r="E9" s="12"/>
      <c r="F9" s="12"/>
      <c r="G9" s="12"/>
      <c r="H9" s="12" t="s">
        <v>18</v>
      </c>
      <c r="I9" s="12"/>
      <c r="J9" s="12"/>
      <c r="K9" s="12"/>
      <c r="L9" s="12"/>
      <c r="M9" s="12"/>
      <c r="N9" s="12"/>
      <c r="O9" s="13"/>
    </row>
    <row r="10" spans="1:15" ht="27.75" customHeight="1" thickBot="1" x14ac:dyDescent="0.35">
      <c r="A10" s="11" t="str">
        <f>[1]Scolaire!B27</f>
        <v>Pomme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ht="27.95" customHeight="1" x14ac:dyDescent="0.25">
      <c r="A11" s="5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15" ht="27.95" customHeight="1" x14ac:dyDescent="0.25">
      <c r="A12" s="14" t="s">
        <v>16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15" ht="27.75" customHeight="1" x14ac:dyDescent="0.3">
      <c r="A13" s="11" t="str">
        <f>[1]Scolaire!C4</f>
        <v>Céleri rémoulade</v>
      </c>
      <c r="B13" s="12"/>
      <c r="C13" s="12"/>
      <c r="D13" s="12"/>
      <c r="E13" s="12"/>
      <c r="F13" s="12"/>
      <c r="G13" s="12"/>
      <c r="H13" s="12" t="s">
        <v>18</v>
      </c>
      <c r="I13" s="12"/>
      <c r="J13" s="12" t="s">
        <v>18</v>
      </c>
      <c r="K13" s="12" t="s">
        <v>18</v>
      </c>
      <c r="L13" s="12"/>
      <c r="M13" s="12" t="s">
        <v>18</v>
      </c>
      <c r="N13" s="12"/>
      <c r="O13" s="13"/>
    </row>
    <row r="14" spans="1:15" ht="27.75" customHeight="1" x14ac:dyDescent="0.3">
      <c r="A14" s="11" t="str">
        <f>[1]Scolaire!C10</f>
        <v>Riz cantonnais (riz, dés d'omelette, brunoise, petits pois)</v>
      </c>
      <c r="B14" s="12" t="s">
        <v>18</v>
      </c>
      <c r="C14" s="12"/>
      <c r="D14" s="12" t="s">
        <v>18</v>
      </c>
      <c r="E14" s="12"/>
      <c r="F14" s="12"/>
      <c r="G14" s="12"/>
      <c r="H14" s="12" t="s">
        <v>18</v>
      </c>
      <c r="I14" s="12"/>
      <c r="J14" s="12"/>
      <c r="K14" s="12"/>
      <c r="L14" s="12"/>
      <c r="M14" s="12"/>
      <c r="N14" s="12"/>
      <c r="O14" s="13"/>
    </row>
    <row r="15" spans="1:15" ht="27.75" customHeight="1" x14ac:dyDescent="0.3">
      <c r="A15" s="11">
        <f>[1]Scolaire!C8</f>
        <v>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15" ht="27.95" customHeight="1" x14ac:dyDescent="0.3">
      <c r="A16" s="11">
        <f>[1]Scolaire!C16</f>
        <v>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39" ht="27.75" customHeight="1" x14ac:dyDescent="0.3">
      <c r="A17" s="11">
        <f>[1]Scolaire!C17</f>
        <v>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pans="1:39" ht="27.75" customHeight="1" x14ac:dyDescent="0.3">
      <c r="A18" s="11" t="str">
        <f>[1]Scolaire!C21</f>
        <v>Camemebert</v>
      </c>
      <c r="B18" s="12"/>
      <c r="C18" s="12"/>
      <c r="D18" s="12"/>
      <c r="E18" s="12"/>
      <c r="F18" s="12"/>
      <c r="G18" s="12"/>
      <c r="H18" s="12" t="s">
        <v>18</v>
      </c>
      <c r="I18" s="12"/>
      <c r="J18" s="12"/>
      <c r="K18" s="17"/>
      <c r="L18" s="12"/>
      <c r="M18" s="12"/>
      <c r="N18" s="12"/>
      <c r="O18" s="13"/>
    </row>
    <row r="19" spans="1:39" ht="27.95" customHeight="1" thickBot="1" x14ac:dyDescent="0.35">
      <c r="A19" s="11" t="str">
        <f>[1]Scolaire!C27</f>
        <v>Beignet aux pommes</v>
      </c>
      <c r="B19" s="12" t="s">
        <v>18</v>
      </c>
      <c r="C19" s="12"/>
      <c r="D19" s="12" t="s">
        <v>18</v>
      </c>
      <c r="E19" s="12"/>
      <c r="F19" s="12"/>
      <c r="G19" s="12"/>
      <c r="H19" s="12" t="s">
        <v>18</v>
      </c>
      <c r="I19" s="12"/>
      <c r="J19" s="12"/>
      <c r="K19" s="12"/>
      <c r="L19" s="12"/>
      <c r="M19" s="12"/>
      <c r="N19" s="12"/>
      <c r="O19" s="13"/>
    </row>
    <row r="20" spans="1:39" ht="27.95" customHeight="1" x14ac:dyDescent="0.25">
      <c r="A20" s="5" t="s">
        <v>20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39" s="21" customFormat="1" ht="27.95" customHeight="1" x14ac:dyDescent="0.25">
      <c r="A21" s="18" t="s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4">
      <c r="A22" s="11" t="str">
        <f>[1]Scolaire!D4</f>
        <v>Carottes râpées au persil</v>
      </c>
      <c r="B22" s="22"/>
      <c r="C22" s="22"/>
      <c r="D22" s="22"/>
      <c r="E22" s="22"/>
      <c r="F22" s="22"/>
      <c r="G22" s="22"/>
      <c r="H22" s="22"/>
      <c r="I22" s="23"/>
      <c r="J22" s="22"/>
      <c r="K22" s="22" t="s">
        <v>18</v>
      </c>
      <c r="L22" s="22"/>
      <c r="M22" s="22" t="s">
        <v>18</v>
      </c>
      <c r="N22" s="17"/>
      <c r="O22" s="24"/>
    </row>
    <row r="23" spans="1:39" ht="27.95" customHeight="1" x14ac:dyDescent="0.3">
      <c r="A23" s="11" t="str">
        <f>[1]Scolaire!D10</f>
        <v>Rôti de porc au jus</v>
      </c>
      <c r="B23" s="12" t="s">
        <v>18</v>
      </c>
      <c r="C23" s="12"/>
      <c r="D23" s="12"/>
      <c r="E23" s="12"/>
      <c r="F23" s="12"/>
      <c r="G23" s="12"/>
      <c r="H23" s="12"/>
      <c r="I23" s="12"/>
      <c r="J23" s="12" t="s">
        <v>18</v>
      </c>
      <c r="K23" s="12"/>
      <c r="L23" s="12"/>
      <c r="M23" s="12"/>
      <c r="N23" s="12"/>
      <c r="O23" s="13"/>
    </row>
    <row r="24" spans="1:39" ht="27.95" customHeight="1" x14ac:dyDescent="0.3">
      <c r="A24" s="11" t="str">
        <f>[1]Scolaire!D15</f>
        <v>Filet de lieu sauce arabita</v>
      </c>
      <c r="B24" s="12"/>
      <c r="C24" s="12" t="s">
        <v>18</v>
      </c>
      <c r="D24" s="12"/>
      <c r="E24" s="12" t="s">
        <v>18</v>
      </c>
      <c r="F24" s="12"/>
      <c r="G24" s="12"/>
      <c r="H24" s="12"/>
      <c r="I24" s="12"/>
      <c r="J24" s="12"/>
      <c r="K24" s="12"/>
      <c r="L24" s="12"/>
      <c r="M24" s="12"/>
      <c r="N24" s="12"/>
      <c r="O24" s="13" t="s">
        <v>18</v>
      </c>
    </row>
    <row r="25" spans="1:39" ht="27.95" customHeight="1" x14ac:dyDescent="0.3">
      <c r="A25" s="11" t="str">
        <f>[1]Scolaire!D16</f>
        <v>Pommes de terre vapeur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</row>
    <row r="26" spans="1:39" ht="27.75" customHeight="1" x14ac:dyDescent="0.3">
      <c r="A26" s="11" t="str">
        <f>[1]Scolaire!D17</f>
        <v>Poêlée de légumes</v>
      </c>
      <c r="B26" s="12"/>
      <c r="C26" s="12"/>
      <c r="D26" s="12"/>
      <c r="E26" s="12"/>
      <c r="F26" s="12"/>
      <c r="G26" s="12"/>
      <c r="H26" s="12"/>
      <c r="I26" s="12"/>
      <c r="J26" s="12"/>
      <c r="K26" s="17"/>
      <c r="L26" s="12"/>
      <c r="M26" s="12" t="s">
        <v>18</v>
      </c>
      <c r="N26" s="12"/>
      <c r="O26" s="13"/>
    </row>
    <row r="27" spans="1:39" ht="27.95" customHeight="1" x14ac:dyDescent="0.3">
      <c r="A27" s="11" t="str">
        <f>[1]Scolaire!D21</f>
        <v>Saint Moret</v>
      </c>
      <c r="B27" s="12"/>
      <c r="C27" s="12"/>
      <c r="D27" s="12"/>
      <c r="E27" s="12"/>
      <c r="F27" s="12"/>
      <c r="G27" s="12"/>
      <c r="H27" s="12" t="s">
        <v>18</v>
      </c>
      <c r="I27" s="12"/>
      <c r="J27" s="12"/>
      <c r="K27" s="12"/>
      <c r="L27" s="12"/>
      <c r="M27" s="12"/>
      <c r="N27" s="12"/>
      <c r="O27" s="13"/>
    </row>
    <row r="28" spans="1:39" ht="27.95" customHeight="1" thickBot="1" x14ac:dyDescent="0.35">
      <c r="A28" s="11" t="str">
        <f>[1]Scolaire!D27</f>
        <v>Compote pomme poire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</row>
    <row r="29" spans="1:39" ht="27.95" customHeight="1" x14ac:dyDescent="0.25">
      <c r="A29" s="5" t="s">
        <v>21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1:39" ht="27.95" customHeight="1" x14ac:dyDescent="0.25">
      <c r="A30" s="14" t="s">
        <v>16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39" ht="27.75" customHeight="1" x14ac:dyDescent="0.35">
      <c r="A31" s="11" t="str">
        <f>[1]Scolaire!E4</f>
        <v>Chou-fleur vinaigrette</v>
      </c>
      <c r="B31" s="25"/>
      <c r="C31" s="25"/>
      <c r="D31" s="25"/>
      <c r="E31" s="25"/>
      <c r="F31" s="25"/>
      <c r="G31" s="25"/>
      <c r="H31" s="25"/>
      <c r="I31" s="25"/>
      <c r="J31" s="25"/>
      <c r="K31" s="22" t="s">
        <v>18</v>
      </c>
      <c r="L31" s="22"/>
      <c r="M31" s="22" t="s">
        <v>18</v>
      </c>
      <c r="N31" s="25"/>
      <c r="O31" s="26"/>
    </row>
    <row r="32" spans="1:39" ht="27.95" customHeight="1" x14ac:dyDescent="0.3">
      <c r="A32" s="11" t="str">
        <f>[1]Scolaire!E10</f>
        <v>Cordon bleu</v>
      </c>
      <c r="B32" s="12" t="s">
        <v>18</v>
      </c>
      <c r="C32" s="12"/>
      <c r="D32" s="12" t="s">
        <v>18</v>
      </c>
      <c r="E32" s="12"/>
      <c r="F32" s="12"/>
      <c r="G32" s="12"/>
      <c r="H32" s="12" t="s">
        <v>18</v>
      </c>
      <c r="I32" s="12"/>
      <c r="J32" s="12"/>
      <c r="K32" s="12"/>
      <c r="L32" s="12"/>
      <c r="M32" s="12"/>
      <c r="N32" s="12"/>
      <c r="O32" s="13"/>
    </row>
    <row r="33" spans="1:15" ht="27.95" customHeight="1" x14ac:dyDescent="0.3">
      <c r="A33" s="11" t="str">
        <f>[1]Scolaire!E15</f>
        <v>Filet de poisson pané</v>
      </c>
      <c r="B33" s="12" t="s">
        <v>18</v>
      </c>
      <c r="C33" s="12"/>
      <c r="D33" s="12" t="s">
        <v>18</v>
      </c>
      <c r="E33" s="12" t="s">
        <v>18</v>
      </c>
      <c r="F33" s="12"/>
      <c r="G33" s="12"/>
      <c r="H33" s="12" t="s">
        <v>18</v>
      </c>
      <c r="I33" s="12"/>
      <c r="J33" s="12"/>
      <c r="K33" s="12"/>
      <c r="L33" s="12"/>
      <c r="M33" s="12"/>
      <c r="N33" s="12"/>
      <c r="O33" s="13" t="s">
        <v>18</v>
      </c>
    </row>
    <row r="34" spans="1:15" ht="27.95" customHeight="1" x14ac:dyDescent="0.3">
      <c r="A34" s="11" t="str">
        <f>[1]Scolaire!E16</f>
        <v>Coquillettes</v>
      </c>
      <c r="B34" s="12" t="s">
        <v>18</v>
      </c>
      <c r="C34" s="12"/>
      <c r="D34" s="12" t="s">
        <v>18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</row>
    <row r="35" spans="1:15" ht="27.75" customHeight="1" x14ac:dyDescent="0.35">
      <c r="A35" s="11" t="str">
        <f>[1]Scolaire!E17</f>
        <v>Haricots beurre à la tomate</v>
      </c>
      <c r="B35" s="12"/>
      <c r="C35" s="12"/>
      <c r="D35" s="12"/>
      <c r="E35" s="12"/>
      <c r="F35" s="12"/>
      <c r="G35" s="12"/>
      <c r="H35" s="12" t="s">
        <v>18</v>
      </c>
      <c r="I35" s="12"/>
      <c r="J35" s="12"/>
      <c r="K35" s="25"/>
      <c r="L35" s="12"/>
      <c r="M35" s="12"/>
      <c r="N35" s="12"/>
      <c r="O35" s="13"/>
    </row>
    <row r="36" spans="1:15" ht="27.95" customHeight="1" x14ac:dyDescent="0.3">
      <c r="A36" s="11" t="str">
        <f>[1]Scolaire!E21</f>
        <v>Edam</v>
      </c>
      <c r="B36" s="12"/>
      <c r="C36" s="12"/>
      <c r="D36" s="12"/>
      <c r="E36" s="12"/>
      <c r="F36" s="12"/>
      <c r="G36" s="12"/>
      <c r="H36" s="12" t="s">
        <v>18</v>
      </c>
      <c r="I36" s="12"/>
      <c r="J36" s="12"/>
      <c r="K36" s="12"/>
      <c r="L36" s="12"/>
      <c r="M36" s="12"/>
      <c r="N36" s="12"/>
      <c r="O36" s="13"/>
    </row>
    <row r="37" spans="1:15" ht="27.95" customHeight="1" thickBot="1" x14ac:dyDescent="0.35">
      <c r="A37" s="11" t="str">
        <f>[1]Scolaire!E27</f>
        <v>Compote pomme banane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3"/>
    </row>
    <row r="38" spans="1:15" ht="27.95" customHeight="1" x14ac:dyDescent="0.25">
      <c r="A38" s="5" t="s">
        <v>22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spans="1:15" ht="27.95" customHeight="1" x14ac:dyDescent="0.25">
      <c r="A39" s="18" t="s">
        <v>16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</row>
    <row r="40" spans="1:15" ht="27.95" customHeight="1" x14ac:dyDescent="0.35">
      <c r="A40" s="11" t="str">
        <f>[1]Scolaire!F4</f>
        <v xml:space="preserve">Taboulé </v>
      </c>
      <c r="B40" s="25" t="s">
        <v>18</v>
      </c>
      <c r="C40" s="25"/>
      <c r="D40" s="25"/>
      <c r="E40" s="25"/>
      <c r="F40" s="25"/>
      <c r="G40" s="25"/>
      <c r="H40" s="25"/>
      <c r="I40" s="25"/>
      <c r="J40" s="25"/>
      <c r="K40" s="22"/>
      <c r="L40" s="22"/>
      <c r="M40" s="22"/>
      <c r="N40" s="25"/>
      <c r="O40" s="26"/>
    </row>
    <row r="41" spans="1:15" ht="27.95" customHeight="1" x14ac:dyDescent="0.3">
      <c r="A41" s="11" t="str">
        <f>[1]Scolaire!F10</f>
        <v>Filet de dorade au beurre blanc</v>
      </c>
      <c r="B41" s="12"/>
      <c r="C41" s="12"/>
      <c r="D41" s="12"/>
      <c r="E41" s="12" t="s">
        <v>18</v>
      </c>
      <c r="F41" s="12"/>
      <c r="G41" s="12"/>
      <c r="H41" s="12" t="s">
        <v>18</v>
      </c>
      <c r="I41" s="12"/>
      <c r="J41" s="12"/>
      <c r="K41" s="12"/>
      <c r="L41" s="12"/>
      <c r="M41" s="12"/>
      <c r="N41" s="12"/>
      <c r="O41" s="13"/>
    </row>
    <row r="42" spans="1:15" ht="27.95" customHeight="1" x14ac:dyDescent="0.3">
      <c r="A42" s="11">
        <f>[1]Scolaire!F15</f>
        <v>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/>
    </row>
    <row r="43" spans="1:15" ht="27.75" customHeight="1" x14ac:dyDescent="0.3">
      <c r="A43" s="11" t="str">
        <f>[1]Scolaire!F16</f>
        <v>Purée de butternut</v>
      </c>
      <c r="B43" s="12"/>
      <c r="C43" s="12"/>
      <c r="D43" s="12"/>
      <c r="E43" s="12"/>
      <c r="F43" s="12"/>
      <c r="G43" s="12"/>
      <c r="H43" s="12" t="s">
        <v>18</v>
      </c>
      <c r="I43" s="12"/>
      <c r="J43" s="12"/>
      <c r="K43" s="12"/>
      <c r="L43" s="12"/>
      <c r="M43" s="12"/>
      <c r="N43" s="12"/>
      <c r="O43" s="13"/>
    </row>
    <row r="44" spans="1:15" ht="27.75" customHeight="1" x14ac:dyDescent="0.3">
      <c r="A44" s="11" t="str">
        <f>[1]Scolaire!F17</f>
        <v>Pennes au beurre</v>
      </c>
      <c r="B44" s="12" t="s">
        <v>18</v>
      </c>
      <c r="C44" s="12"/>
      <c r="D44" s="12" t="s">
        <v>18</v>
      </c>
      <c r="E44" s="12"/>
      <c r="F44" s="12"/>
      <c r="G44" s="12"/>
      <c r="H44" s="12" t="s">
        <v>18</v>
      </c>
      <c r="I44" s="12"/>
      <c r="J44" s="12"/>
      <c r="K44" s="12"/>
      <c r="L44" s="12"/>
      <c r="M44" s="12"/>
      <c r="N44" s="12"/>
      <c r="O44" s="13"/>
    </row>
    <row r="45" spans="1:15" ht="27.75" customHeight="1" x14ac:dyDescent="0.35">
      <c r="A45" s="11" t="str">
        <f>[1]Scolaire!F21</f>
        <v>Vache picon</v>
      </c>
      <c r="B45" s="12"/>
      <c r="C45" s="12"/>
      <c r="D45" s="12"/>
      <c r="E45" s="12"/>
      <c r="F45" s="12"/>
      <c r="G45" s="12"/>
      <c r="H45" s="12" t="s">
        <v>18</v>
      </c>
      <c r="I45" s="12"/>
      <c r="J45" s="12"/>
      <c r="K45" s="25"/>
      <c r="L45" s="12"/>
      <c r="M45" s="12"/>
      <c r="N45" s="12"/>
      <c r="O45" s="13"/>
    </row>
    <row r="46" spans="1:15" ht="27.95" customHeight="1" x14ac:dyDescent="0.3">
      <c r="A46" s="11" t="str">
        <f>[1]Scolaire!F27</f>
        <v>Clémentine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:O1 A3 A12 A13:O13 B14:O17 B18:J18 L18:O18 B19:O19">
    <cfRule type="cellIs" dxfId="5" priority="5" stopIfTrue="1" operator="equal">
      <formula>1</formula>
    </cfRule>
  </conditionalFormatting>
  <conditionalFormatting sqref="A1:O1">
    <cfRule type="cellIs" dxfId="4" priority="6" stopIfTrue="1" operator="equal">
      <formula>1</formula>
    </cfRule>
  </conditionalFormatting>
  <conditionalFormatting sqref="A4:O10 A14:A19 A21">
    <cfRule type="cellIs" dxfId="3" priority="3" stopIfTrue="1" operator="equal">
      <formula>1</formula>
    </cfRule>
  </conditionalFormatting>
  <conditionalFormatting sqref="B23:O25 B26:J26 L26:O26 B27:O28">
    <cfRule type="cellIs" dxfId="2" priority="4" stopIfTrue="1" operator="equal">
      <formula>1</formula>
    </cfRule>
  </conditionalFormatting>
  <conditionalFormatting sqref="B32:O34 B35:J35 L35:O35 B36:O37">
    <cfRule type="cellIs" dxfId="1" priority="2" stopIfTrue="1" operator="equal">
      <formula>1</formula>
    </cfRule>
  </conditionalFormatting>
  <conditionalFormatting sqref="B41:O44 B45:J45 L45:O45 B46:O46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2024-12-03T07:42:51Z</dcterms:created>
  <dcterms:modified xsi:type="dcterms:W3CDTF">2024-12-03T07:43:34Z</dcterms:modified>
</cp:coreProperties>
</file>