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 02\Documents\"/>
    </mc:Choice>
  </mc:AlternateContent>
  <xr:revisionPtr revIDLastSave="0" documentId="8_{5DB38D18-6CF1-4CBD-B19B-947DE81C9CCD}" xr6:coauthVersionLast="47" xr6:coauthVersionMax="47" xr10:uidLastSave="{00000000-0000-0000-0000-000000000000}"/>
  <bookViews>
    <workbookView xWindow="-28920" yWindow="-120" windowWidth="29040" windowHeight="15840" xr2:uid="{18ED8F3F-F1FD-42BD-9F53-015B3851115D}"/>
  </bookViews>
  <sheets>
    <sheet name="Allergènes écoles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  <c r="A45" i="1"/>
  <c r="A44" i="1"/>
  <c r="A43" i="1"/>
  <c r="A42" i="1"/>
  <c r="A41" i="1"/>
  <c r="A40" i="1"/>
  <c r="A37" i="1"/>
  <c r="A36" i="1"/>
  <c r="A35" i="1"/>
  <c r="A34" i="1"/>
  <c r="A33" i="1"/>
  <c r="A32" i="1"/>
  <c r="A31" i="1"/>
  <c r="A28" i="1"/>
  <c r="A27" i="1"/>
  <c r="A26" i="1"/>
  <c r="A25" i="1"/>
  <c r="A24" i="1"/>
  <c r="A23" i="1"/>
  <c r="A22" i="1"/>
  <c r="A19" i="1"/>
  <c r="A18" i="1"/>
  <c r="A17" i="1"/>
  <c r="A16" i="1"/>
  <c r="A15" i="1"/>
  <c r="A14" i="1"/>
  <c r="A13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<sst xmlns="http://schemas.openxmlformats.org/spreadsheetml/2006/main" count="67" uniqueCount="22">
  <si>
    <t>Tableaux des allergènes présents au menu</t>
  </si>
  <si>
    <t>Gluten</t>
  </si>
  <si>
    <t>Crustacés</t>
  </si>
  <si>
    <t>Œufs</t>
  </si>
  <si>
    <t>Poissons</t>
  </si>
  <si>
    <t>Arachide</t>
  </si>
  <si>
    <t>Soja</t>
  </si>
  <si>
    <t>Lait et lactose</t>
  </si>
  <si>
    <t>Fruits à coques</t>
  </si>
  <si>
    <t>Céleri</t>
  </si>
  <si>
    <t>Moutarde</t>
  </si>
  <si>
    <t>Sésame</t>
  </si>
  <si>
    <t>Sulfites</t>
  </si>
  <si>
    <t>Lupin</t>
  </si>
  <si>
    <t>Mollusques</t>
  </si>
  <si>
    <t>Lundi</t>
  </si>
  <si>
    <t>MIDI</t>
  </si>
  <si>
    <t>x</t>
  </si>
  <si>
    <t>Mardi</t>
  </si>
  <si>
    <t>Mercredi</t>
  </si>
  <si>
    <t>Jeudi</t>
  </si>
  <si>
    <t>Vendredi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</si>
</sst>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2060"/>
      <name val="Century Gothic"/>
      <family val="2"/>
    </font>
    <font>
      <b/>
      <sz val="12"/>
      <color rgb="FFFF0000"/>
      <name val="Century Gothic"/>
      <family val="2"/>
    </font>
    <font>
      <b/>
      <sz val="20"/>
      <name val="Calibri Light"/>
      <family val="2"/>
      <scheme val="major"/>
    </font>
    <font>
      <b/>
      <sz val="12"/>
      <name val="Calibri Light"/>
      <family val="2"/>
      <scheme val="major"/>
    </font>
    <font>
      <sz val="15"/>
      <color theme="1"/>
      <name val="Calibri"/>
      <family val="2"/>
      <scheme val="minor"/>
    </font>
    <font>
      <b/>
      <sz val="24"/>
      <name val="Century Gothic"/>
      <family val="2"/>
    </font>
    <font>
      <b/>
      <sz val="12"/>
      <color theme="1"/>
      <name val="Calibri Light"/>
      <family val="2"/>
      <scheme val="major"/>
    </font>
    <font>
      <b/>
      <sz val="24"/>
      <color theme="1"/>
      <name val="Century Gothic"/>
      <family val="2"/>
    </font>
    <font>
      <sz val="2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0" borderId="8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1" fillId="0" borderId="9" xfId="0" applyFont="1" applyBorder="1"/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0" fillId="3" borderId="0" xfId="0" applyFill="1"/>
    <xf numFmtId="0" fontId="9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10" xfId="0" applyFont="1" applyBorder="1"/>
    <xf numFmtId="0" fontId="9" fillId="0" borderId="9" xfId="0" applyFont="1" applyBorder="1"/>
    <xf numFmtId="0" fontId="9" fillId="0" borderId="10" xfId="0" applyFont="1" applyBorder="1"/>
  </cellXfs>
  <cellStyles count="1">
    <cellStyle name="Normal" xfId="0" builtinId="0"/>
  </cellStyles>
  <dxfs count="6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0</xdr:rowOff>
    </xdr:from>
    <xdr:to>
      <xdr:col>14</xdr:col>
      <xdr:colOff>407670</xdr:colOff>
      <xdr:row>1</xdr:row>
      <xdr:rowOff>0</xdr:rowOff>
    </xdr:to>
    <xdr:grpSp>
      <xdr:nvGrpSpPr>
        <xdr:cNvPr id="2" name="Groupe 31">
          <a:extLst>
            <a:ext uri="{FF2B5EF4-FFF2-40B4-BE49-F238E27FC236}">
              <a16:creationId xmlns:a16="http://schemas.microsoft.com/office/drawing/2014/main" id="{342667FA-DF5B-42A6-9825-F19093A9A8D0}"/>
            </a:ext>
          </a:extLst>
        </xdr:cNvPr>
        <xdr:cNvGrpSpPr>
          <a:grpSpLocks/>
        </xdr:cNvGrpSpPr>
      </xdr:nvGrpSpPr>
      <xdr:grpSpPr bwMode="auto">
        <a:xfrm>
          <a:off x="2860964" y="2528455"/>
          <a:ext cx="10275570" cy="0"/>
          <a:chOff x="3227296" y="1274784"/>
          <a:chExt cx="6090619" cy="54953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63CE528D-589C-76A6-7453-D50EACF0085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9531" y="1295399"/>
            <a:ext cx="382425" cy="491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54C57399-CCE0-EE1A-DBFB-166224E89CE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80804" y="1277472"/>
            <a:ext cx="382836" cy="504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6">
            <a:extLst>
              <a:ext uri="{FF2B5EF4-FFF2-40B4-BE49-F238E27FC236}">
                <a16:creationId xmlns:a16="http://schemas.microsoft.com/office/drawing/2014/main" id="{2ED5213A-E254-4AF0-A0FC-0D462EBD52D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65216" y="1297194"/>
            <a:ext cx="383858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8">
            <a:extLst>
              <a:ext uri="{FF2B5EF4-FFF2-40B4-BE49-F238E27FC236}">
                <a16:creationId xmlns:a16="http://schemas.microsoft.com/office/drawing/2014/main" id="{042BDD6A-3CA8-B825-BD23-4C2C78CEC6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780" y="1297834"/>
            <a:ext cx="388620" cy="4763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10">
            <a:extLst>
              <a:ext uri="{FF2B5EF4-FFF2-40B4-BE49-F238E27FC236}">
                <a16:creationId xmlns:a16="http://schemas.microsoft.com/office/drawing/2014/main" id="{E6CE9FA9-AE7F-E747-2276-9223CFEC7F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480" y="1274784"/>
            <a:ext cx="380012" cy="527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12">
            <a:extLst>
              <a:ext uri="{FF2B5EF4-FFF2-40B4-BE49-F238E27FC236}">
                <a16:creationId xmlns:a16="http://schemas.microsoft.com/office/drawing/2014/main" id="{FF316964-DA9E-D7E5-C928-E62E17F06C2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5396" y="1284701"/>
            <a:ext cx="381664" cy="534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14">
            <a:extLst>
              <a:ext uri="{FF2B5EF4-FFF2-40B4-BE49-F238E27FC236}">
                <a16:creationId xmlns:a16="http://schemas.microsoft.com/office/drawing/2014/main" id="{12148CDC-E04E-F5BD-D19B-A219A906706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00946" y="1277262"/>
            <a:ext cx="368908" cy="5287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16">
            <a:extLst>
              <a:ext uri="{FF2B5EF4-FFF2-40B4-BE49-F238E27FC236}">
                <a16:creationId xmlns:a16="http://schemas.microsoft.com/office/drawing/2014/main" id="{D0A23D2E-6E41-D53A-3703-3250D3FAD1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62022" y="1290253"/>
            <a:ext cx="355893" cy="5173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18">
            <a:extLst>
              <a:ext uri="{FF2B5EF4-FFF2-40B4-BE49-F238E27FC236}">
                <a16:creationId xmlns:a16="http://schemas.microsoft.com/office/drawing/2014/main" id="{1D7447ED-3A43-17CD-074D-C2DAF3AFA1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95970" y="1313329"/>
            <a:ext cx="392093" cy="491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20">
            <a:extLst>
              <a:ext uri="{FF2B5EF4-FFF2-40B4-BE49-F238E27FC236}">
                <a16:creationId xmlns:a16="http://schemas.microsoft.com/office/drawing/2014/main" id="{0B5D171C-4C2A-F473-CD59-87A5AB737E1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296" y="1296607"/>
            <a:ext cx="372035" cy="5008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22">
            <a:extLst>
              <a:ext uri="{FF2B5EF4-FFF2-40B4-BE49-F238E27FC236}">
                <a16:creationId xmlns:a16="http://schemas.microsoft.com/office/drawing/2014/main" id="{FE3748E6-0CDA-368C-30E8-B5EAB7DF77D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1071" y="1313274"/>
            <a:ext cx="397476" cy="511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24">
            <a:extLst>
              <a:ext uri="{FF2B5EF4-FFF2-40B4-BE49-F238E27FC236}">
                <a16:creationId xmlns:a16="http://schemas.microsoft.com/office/drawing/2014/main" id="{93958F87-0150-4651-B082-C5D5B60297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9907" y="1292739"/>
            <a:ext cx="374268" cy="5270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28">
            <a:extLst>
              <a:ext uri="{FF2B5EF4-FFF2-40B4-BE49-F238E27FC236}">
                <a16:creationId xmlns:a16="http://schemas.microsoft.com/office/drawing/2014/main" id="{BC568146-2C0B-4E94-6A60-D2791953EC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24661" y="1294357"/>
            <a:ext cx="354106" cy="516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30">
            <a:extLst>
              <a:ext uri="{FF2B5EF4-FFF2-40B4-BE49-F238E27FC236}">
                <a16:creationId xmlns:a16="http://schemas.microsoft.com/office/drawing/2014/main" id="{1CFDF4EC-13B0-2D8C-EE59-EF1045D802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5710" y="1295400"/>
            <a:ext cx="351773" cy="493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57150</xdr:colOff>
      <xdr:row>0</xdr:row>
      <xdr:rowOff>5715</xdr:rowOff>
    </xdr:from>
    <xdr:to>
      <xdr:col>14</xdr:col>
      <xdr:colOff>701040</xdr:colOff>
      <xdr:row>0</xdr:row>
      <xdr:rowOff>1059180</xdr:rowOff>
    </xdr:to>
    <xdr:grpSp>
      <xdr:nvGrpSpPr>
        <xdr:cNvPr id="17" name="Groupe 31">
          <a:extLst>
            <a:ext uri="{FF2B5EF4-FFF2-40B4-BE49-F238E27FC236}">
              <a16:creationId xmlns:a16="http://schemas.microsoft.com/office/drawing/2014/main" id="{1ABBA0D0-F2D7-42FF-8FEA-FB238BE885D4}"/>
            </a:ext>
          </a:extLst>
        </xdr:cNvPr>
        <xdr:cNvGrpSpPr>
          <a:grpSpLocks/>
        </xdr:cNvGrpSpPr>
      </xdr:nvGrpSpPr>
      <xdr:grpSpPr bwMode="auto">
        <a:xfrm>
          <a:off x="2880014" y="5715"/>
          <a:ext cx="10549890" cy="1053465"/>
          <a:chOff x="3227296" y="1274784"/>
          <a:chExt cx="6090619" cy="549531"/>
        </a:xfrm>
      </xdr:grpSpPr>
      <xdr:pic>
        <xdr:nvPicPr>
          <xdr:cNvPr id="18" name="Image 2">
            <a:extLst>
              <a:ext uri="{FF2B5EF4-FFF2-40B4-BE49-F238E27FC236}">
                <a16:creationId xmlns:a16="http://schemas.microsoft.com/office/drawing/2014/main" id="{6B1097D2-AC77-34F7-B738-48DDB6A36C3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9531" y="1295399"/>
            <a:ext cx="382425" cy="491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 4">
            <a:extLst>
              <a:ext uri="{FF2B5EF4-FFF2-40B4-BE49-F238E27FC236}">
                <a16:creationId xmlns:a16="http://schemas.microsoft.com/office/drawing/2014/main" id="{F87037E5-1FBB-E5B4-96F6-3E72E41E4E8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80804" y="1277472"/>
            <a:ext cx="382836" cy="504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" name="Image 6">
            <a:extLst>
              <a:ext uri="{FF2B5EF4-FFF2-40B4-BE49-F238E27FC236}">
                <a16:creationId xmlns:a16="http://schemas.microsoft.com/office/drawing/2014/main" id="{FA3CDB30-826D-419C-B45E-3D2326E4E03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65216" y="1297194"/>
            <a:ext cx="383858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Image 8">
            <a:extLst>
              <a:ext uri="{FF2B5EF4-FFF2-40B4-BE49-F238E27FC236}">
                <a16:creationId xmlns:a16="http://schemas.microsoft.com/office/drawing/2014/main" id="{3D7D2BE4-1BD4-B427-BED6-87B0E59AAC7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780" y="1297834"/>
            <a:ext cx="388620" cy="4763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 10">
            <a:extLst>
              <a:ext uri="{FF2B5EF4-FFF2-40B4-BE49-F238E27FC236}">
                <a16:creationId xmlns:a16="http://schemas.microsoft.com/office/drawing/2014/main" id="{65233DC5-A6BA-CA56-B53B-0B08C2F695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480" y="1274784"/>
            <a:ext cx="380012" cy="527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3" name="Image 12">
            <a:extLst>
              <a:ext uri="{FF2B5EF4-FFF2-40B4-BE49-F238E27FC236}">
                <a16:creationId xmlns:a16="http://schemas.microsoft.com/office/drawing/2014/main" id="{58F97DDA-F03C-BBB6-DBD2-790C5815CFB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5396" y="1284701"/>
            <a:ext cx="381664" cy="534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4" name="Image 14">
            <a:extLst>
              <a:ext uri="{FF2B5EF4-FFF2-40B4-BE49-F238E27FC236}">
                <a16:creationId xmlns:a16="http://schemas.microsoft.com/office/drawing/2014/main" id="{B2F54C9B-06F0-5362-A168-69AEB8E4847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00946" y="1277262"/>
            <a:ext cx="368908" cy="5287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 16">
            <a:extLst>
              <a:ext uri="{FF2B5EF4-FFF2-40B4-BE49-F238E27FC236}">
                <a16:creationId xmlns:a16="http://schemas.microsoft.com/office/drawing/2014/main" id="{FF9DBF21-8508-8757-39DF-4E376FAEB9E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62022" y="1290253"/>
            <a:ext cx="355893" cy="5173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6" name="Image 18">
            <a:extLst>
              <a:ext uri="{FF2B5EF4-FFF2-40B4-BE49-F238E27FC236}">
                <a16:creationId xmlns:a16="http://schemas.microsoft.com/office/drawing/2014/main" id="{AF62747E-84D2-8A68-4169-7D309F262E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95970" y="1313329"/>
            <a:ext cx="392093" cy="491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 20">
            <a:extLst>
              <a:ext uri="{FF2B5EF4-FFF2-40B4-BE49-F238E27FC236}">
                <a16:creationId xmlns:a16="http://schemas.microsoft.com/office/drawing/2014/main" id="{8439C2F3-B56F-A562-F3A5-87F49D6A091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296" y="1296607"/>
            <a:ext cx="372035" cy="5008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 22">
            <a:extLst>
              <a:ext uri="{FF2B5EF4-FFF2-40B4-BE49-F238E27FC236}">
                <a16:creationId xmlns:a16="http://schemas.microsoft.com/office/drawing/2014/main" id="{61E5AC85-7F3A-7930-6980-32DEECE1DA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1071" y="1313274"/>
            <a:ext cx="397476" cy="511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 24">
            <a:extLst>
              <a:ext uri="{FF2B5EF4-FFF2-40B4-BE49-F238E27FC236}">
                <a16:creationId xmlns:a16="http://schemas.microsoft.com/office/drawing/2014/main" id="{FE2FE0D6-E3A2-12A0-A2B6-DF4BDD1DA8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9907" y="1292739"/>
            <a:ext cx="374268" cy="5270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0" name="Image 28">
            <a:extLst>
              <a:ext uri="{FF2B5EF4-FFF2-40B4-BE49-F238E27FC236}">
                <a16:creationId xmlns:a16="http://schemas.microsoft.com/office/drawing/2014/main" id="{8DC4C409-48FF-43A0-49C4-166E755D352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24661" y="1294357"/>
            <a:ext cx="354106" cy="516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" name="Image 30">
            <a:extLst>
              <a:ext uri="{FF2B5EF4-FFF2-40B4-BE49-F238E27FC236}">
                <a16:creationId xmlns:a16="http://schemas.microsoft.com/office/drawing/2014/main" id="{52F4178C-C500-C4EE-087D-93472D5A52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5710" y="1295400"/>
            <a:ext cx="351773" cy="493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289558</xdr:colOff>
      <xdr:row>0</xdr:row>
      <xdr:rowOff>91984</xdr:rowOff>
    </xdr:from>
    <xdr:to>
      <xdr:col>0</xdr:col>
      <xdr:colOff>1991591</xdr:colOff>
      <xdr:row>0</xdr:row>
      <xdr:rowOff>1648128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7FB6701E-4D6E-4521-B7FE-B7D884198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58" y="91984"/>
          <a:ext cx="1702033" cy="1556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FERME%20DE%20LAVEE\MENU\MENU\2024\SEMAINE%2043%20A%2048\S47\S%2047%20%20finale%20v2.xlsx" TargetMode="External"/><Relationship Id="rId1" Type="http://schemas.openxmlformats.org/officeDocument/2006/relationships/externalLinkPath" Target="file:///Y:\FERME%20DE%20LAVEE\MENU\MENU\2024\SEMAINE%2043%20A%2048\S47\S%2047%20%20finale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 Nîmes"/>
      <sheetName val="Scolaire"/>
      <sheetName val="MENU"/>
      <sheetName val="IFP"/>
      <sheetName val="Allergènes écoles"/>
      <sheetName val="Allergènes crèche"/>
      <sheetName val="Allergènes Adulte"/>
      <sheetName val="Allergènes IFP"/>
      <sheetName val="Plan Prod J"/>
      <sheetName val="Plan Prod V"/>
      <sheetName val="Plan Prod L"/>
      <sheetName val="Plan Prod MA"/>
      <sheetName val="Plan Prod ME"/>
      <sheetName val="IME"/>
      <sheetName val="Ecole + Chamalière"/>
      <sheetName val="Ec Polignac Raucoules"/>
      <sheetName val="EC IRIGNY"/>
      <sheetName val="CL"/>
      <sheetName val="Crèche 5 compo"/>
      <sheetName val="Crèche St Maurice et Malpas"/>
      <sheetName val="Korian Nal"/>
      <sheetName val="Entreprise"/>
      <sheetName val="Portage Irigny"/>
      <sheetName val="CC"/>
      <sheetName val="Foyer IRIGNY"/>
      <sheetName val="Volcan"/>
    </sheetNames>
    <sheetDataSet>
      <sheetData sheetId="0"/>
      <sheetData sheetId="1">
        <row r="4">
          <cell r="B4" t="str">
            <v>Taboulé</v>
          </cell>
          <cell r="C4" t="str">
            <v>Betteraves vinaigrette</v>
          </cell>
          <cell r="D4" t="str">
            <v>Mousse de foie et cornichons</v>
          </cell>
          <cell r="E4" t="str">
            <v>Coleslaw</v>
          </cell>
          <cell r="F4" t="str">
            <v>Salade de haricots verts</v>
          </cell>
        </row>
        <row r="10">
          <cell r="B10" t="str">
            <v>Sauté de poulet sauce catalane</v>
          </cell>
          <cell r="C10" t="str">
            <v>Hachis parmentier de lentilles corail</v>
          </cell>
          <cell r="D10" t="str">
            <v>Filet de merlu sauce au curry</v>
          </cell>
          <cell r="E10" t="str">
            <v>Sauté de porc à la tomate</v>
          </cell>
          <cell r="F10" t="str">
            <v>Quenelles de brochet sauce nantura</v>
          </cell>
        </row>
        <row r="15">
          <cell r="B15" t="str">
            <v>Filet de lieu sauce catalane</v>
          </cell>
          <cell r="E15" t="str">
            <v>Poisson du marché à la tomate</v>
          </cell>
        </row>
        <row r="16">
          <cell r="B16" t="str">
            <v>Épinards béchamel</v>
          </cell>
          <cell r="D16" t="str">
            <v>Blé à l'étuvé</v>
          </cell>
          <cell r="E16" t="str">
            <v>Coquillettes</v>
          </cell>
          <cell r="F16" t="str">
            <v>Riz pilaf</v>
          </cell>
        </row>
        <row r="17">
          <cell r="B17" t="str">
            <v>Purée de pommes de terre</v>
          </cell>
          <cell r="D17" t="str">
            <v>Choux de Bruxelles braisés</v>
          </cell>
          <cell r="E17" t="str">
            <v>Carottes ail et persil</v>
          </cell>
          <cell r="F17" t="str">
            <v>Brocolis vapeur</v>
          </cell>
        </row>
        <row r="21">
          <cell r="B21" t="str">
            <v>Samos</v>
          </cell>
          <cell r="C21" t="str">
            <v>Gouda</v>
          </cell>
          <cell r="D21" t="str">
            <v>Fraidou</v>
          </cell>
          <cell r="E21" t="str">
            <v>Brie</v>
          </cell>
          <cell r="F21" t="str">
            <v>Petit suisse sucré</v>
          </cell>
        </row>
        <row r="27">
          <cell r="B27" t="str">
            <v>Compote pomme poire</v>
          </cell>
          <cell r="C27" t="str">
            <v>Poire</v>
          </cell>
          <cell r="D27" t="str">
            <v>Compote pomme banane</v>
          </cell>
          <cell r="E27" t="str">
            <v>Flan nappé caramel</v>
          </cell>
          <cell r="F27" t="str">
            <v>Pomme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2C420-A181-4A21-B55F-1282F76ACDCC}">
  <sheetPr>
    <pageSetUpPr fitToPage="1"/>
  </sheetPr>
  <dimension ref="A1:AM46"/>
  <sheetViews>
    <sheetView tabSelected="1" zoomScale="55" zoomScaleNormal="55" workbookViewId="0">
      <pane ySplit="1" topLeftCell="A2" activePane="bottomLeft" state="frozen"/>
      <selection pane="bottomLeft" activeCell="O41" sqref="O41"/>
    </sheetView>
  </sheetViews>
  <sheetFormatPr baseColWidth="10" defaultRowHeight="15" x14ac:dyDescent="0.25"/>
  <cols>
    <col min="1" max="1" width="42.42578125" customWidth="1"/>
  </cols>
  <sheetData>
    <row r="1" spans="1:15" ht="198.75" customHeight="1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spans="1:15" ht="27.95" customHeight="1" x14ac:dyDescent="0.25">
      <c r="A2" s="5" t="s">
        <v>15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5" ht="27.95" customHeight="1" x14ac:dyDescent="0.25">
      <c r="A3" s="8" t="s">
        <v>16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1:15" ht="27.95" customHeight="1" x14ac:dyDescent="0.3">
      <c r="A4" s="11" t="str">
        <f>[1]Scolaire!B4</f>
        <v>Taboulé</v>
      </c>
      <c r="B4" s="12" t="s">
        <v>17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</row>
    <row r="5" spans="1:15" ht="27.75" customHeight="1" x14ac:dyDescent="0.3">
      <c r="A5" s="11" t="str">
        <f>[1]Scolaire!B10</f>
        <v>Sauté de poulet sauce catalane</v>
      </c>
      <c r="B5" s="12"/>
      <c r="C5" s="12"/>
      <c r="D5" s="12"/>
      <c r="E5" s="12"/>
      <c r="F5" s="12"/>
      <c r="G5" s="12"/>
      <c r="H5" s="12" t="s">
        <v>17</v>
      </c>
      <c r="I5" s="12"/>
      <c r="J5" s="12"/>
      <c r="K5" s="12"/>
      <c r="L5" s="12"/>
      <c r="M5" s="12"/>
      <c r="N5" s="12"/>
      <c r="O5" s="13"/>
    </row>
    <row r="6" spans="1:15" ht="27.75" customHeight="1" x14ac:dyDescent="0.3">
      <c r="A6" s="11" t="str">
        <f>[1]Scolaire!B15</f>
        <v>Filet de lieu sauce catalane</v>
      </c>
      <c r="B6" s="12"/>
      <c r="C6" s="12" t="s">
        <v>17</v>
      </c>
      <c r="D6" s="12"/>
      <c r="E6" s="12" t="s">
        <v>17</v>
      </c>
      <c r="F6" s="12"/>
      <c r="G6" s="12"/>
      <c r="H6" s="12"/>
      <c r="I6" s="12"/>
      <c r="J6" s="12"/>
      <c r="K6" s="12"/>
      <c r="L6" s="12"/>
      <c r="M6" s="12"/>
      <c r="N6" s="12"/>
      <c r="O6" s="13" t="s">
        <v>17</v>
      </c>
    </row>
    <row r="7" spans="1:15" ht="27.95" customHeight="1" x14ac:dyDescent="0.3">
      <c r="A7" s="11" t="str">
        <f>[1]Scolaire!B16</f>
        <v>Épinards béchamel</v>
      </c>
      <c r="B7" s="12"/>
      <c r="C7" s="12"/>
      <c r="D7" s="12"/>
      <c r="E7" s="12"/>
      <c r="F7" s="12" t="s">
        <v>17</v>
      </c>
      <c r="G7" s="12"/>
      <c r="H7" s="12" t="s">
        <v>17</v>
      </c>
      <c r="I7" s="12"/>
      <c r="J7" s="12"/>
      <c r="K7" s="12"/>
      <c r="L7" s="12"/>
      <c r="M7" s="12"/>
      <c r="N7" s="12"/>
      <c r="O7" s="13"/>
    </row>
    <row r="8" spans="1:15" ht="27.95" customHeight="1" x14ac:dyDescent="0.3">
      <c r="A8" s="11" t="str">
        <f>[1]Scolaire!B17</f>
        <v>Purée de pommes de terre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</row>
    <row r="9" spans="1:15" ht="27.95" customHeight="1" x14ac:dyDescent="0.3">
      <c r="A9" s="11" t="str">
        <f>[1]Scolaire!B21</f>
        <v>Samos</v>
      </c>
      <c r="B9" s="12"/>
      <c r="C9" s="12"/>
      <c r="D9" s="12"/>
      <c r="E9" s="12"/>
      <c r="F9" s="12"/>
      <c r="G9" s="12"/>
      <c r="H9" s="12" t="s">
        <v>17</v>
      </c>
      <c r="I9" s="12"/>
      <c r="J9" s="12"/>
      <c r="K9" s="12"/>
      <c r="L9" s="12"/>
      <c r="M9" s="12"/>
      <c r="N9" s="12"/>
      <c r="O9" s="13"/>
    </row>
    <row r="10" spans="1:15" ht="27.75" customHeight="1" thickBot="1" x14ac:dyDescent="0.35">
      <c r="A10" s="11" t="str">
        <f>[1]Scolaire!B27</f>
        <v>Compote pomme poire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</row>
    <row r="11" spans="1:15" ht="27.95" customHeight="1" x14ac:dyDescent="0.25">
      <c r="A11" s="5" t="s">
        <v>18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1:15" ht="27.95" customHeight="1" x14ac:dyDescent="0.25">
      <c r="A12" s="14" t="s">
        <v>16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</row>
    <row r="13" spans="1:15" ht="27.75" customHeight="1" x14ac:dyDescent="0.3">
      <c r="A13" s="11" t="str">
        <f>[1]Scolaire!C4</f>
        <v>Betteraves vinaigrette</v>
      </c>
      <c r="B13" s="12"/>
      <c r="C13" s="12"/>
      <c r="D13" s="12"/>
      <c r="E13" s="12"/>
      <c r="F13" s="12" t="s">
        <v>17</v>
      </c>
      <c r="G13" s="12"/>
      <c r="H13" s="12"/>
      <c r="I13" s="12"/>
      <c r="J13" s="12"/>
      <c r="K13" s="12"/>
      <c r="L13" s="12"/>
      <c r="M13" s="12" t="s">
        <v>17</v>
      </c>
      <c r="N13" s="12"/>
      <c r="O13" s="13"/>
    </row>
    <row r="14" spans="1:15" ht="27.75" customHeight="1" x14ac:dyDescent="0.3">
      <c r="A14" s="11" t="str">
        <f>[1]Scolaire!C10</f>
        <v>Hachis parmentier de lentilles corail</v>
      </c>
      <c r="B14" s="12"/>
      <c r="C14" s="12"/>
      <c r="D14" s="12" t="s">
        <v>17</v>
      </c>
      <c r="E14" s="12"/>
      <c r="F14" s="12"/>
      <c r="G14" s="12"/>
      <c r="H14" s="12" t="s">
        <v>17</v>
      </c>
      <c r="I14" s="12"/>
      <c r="J14" s="12"/>
      <c r="K14" s="12"/>
      <c r="L14" s="12"/>
      <c r="M14" s="12"/>
      <c r="N14" s="12"/>
      <c r="O14" s="13"/>
    </row>
    <row r="15" spans="1:15" ht="27.75" customHeight="1" x14ac:dyDescent="0.3">
      <c r="A15" s="11">
        <f>[1]Scolaire!C8</f>
        <v>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/>
    </row>
    <row r="16" spans="1:15" ht="27.95" customHeight="1" x14ac:dyDescent="0.3">
      <c r="A16" s="11">
        <f>[1]Scolaire!C16</f>
        <v>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</row>
    <row r="17" spans="1:39" ht="27.75" customHeight="1" x14ac:dyDescent="0.3">
      <c r="A17" s="11">
        <f>[1]Scolaire!C17</f>
        <v>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</row>
    <row r="18" spans="1:39" ht="27.75" customHeight="1" x14ac:dyDescent="0.3">
      <c r="A18" s="11" t="str">
        <f>[1]Scolaire!C21</f>
        <v>Gouda</v>
      </c>
      <c r="B18" s="12"/>
      <c r="C18" s="12"/>
      <c r="D18" s="12"/>
      <c r="E18" s="12"/>
      <c r="F18" s="12"/>
      <c r="G18" s="12"/>
      <c r="H18" s="12" t="s">
        <v>17</v>
      </c>
      <c r="I18" s="12"/>
      <c r="J18" s="12"/>
      <c r="K18" s="17"/>
      <c r="L18" s="12"/>
      <c r="M18" s="12"/>
      <c r="N18" s="12"/>
      <c r="O18" s="13"/>
    </row>
    <row r="19" spans="1:39" ht="27.95" customHeight="1" thickBot="1" x14ac:dyDescent="0.35">
      <c r="A19" s="11" t="str">
        <f>[1]Scolaire!C27</f>
        <v>Poire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</row>
    <row r="20" spans="1:39" ht="27.95" customHeight="1" x14ac:dyDescent="0.25">
      <c r="A20" s="5" t="s">
        <v>19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</row>
    <row r="21" spans="1:39" s="21" customFormat="1" ht="27.95" customHeight="1" x14ac:dyDescent="0.25">
      <c r="A21" s="18" t="s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27.95" customHeight="1" x14ac:dyDescent="0.4">
      <c r="A22" s="11" t="str">
        <f>[1]Scolaire!D4</f>
        <v>Mousse de foie et cornichons</v>
      </c>
      <c r="B22" s="22"/>
      <c r="C22" s="22"/>
      <c r="D22" s="22"/>
      <c r="E22" s="22"/>
      <c r="F22" s="22"/>
      <c r="G22" s="22"/>
      <c r="H22" s="22"/>
      <c r="I22" s="23"/>
      <c r="J22" s="22"/>
      <c r="K22" s="22"/>
      <c r="L22" s="22"/>
      <c r="M22" s="22"/>
      <c r="N22" s="17"/>
      <c r="O22" s="24"/>
    </row>
    <row r="23" spans="1:39" ht="27.95" customHeight="1" x14ac:dyDescent="0.3">
      <c r="A23" s="11" t="str">
        <f>[1]Scolaire!D10</f>
        <v>Filet de merlu sauce au curry</v>
      </c>
      <c r="B23" s="12"/>
      <c r="C23" s="12" t="s">
        <v>17</v>
      </c>
      <c r="D23" s="12"/>
      <c r="E23" s="12" t="s">
        <v>17</v>
      </c>
      <c r="F23" s="12"/>
      <c r="G23" s="12"/>
      <c r="H23" s="12" t="s">
        <v>17</v>
      </c>
      <c r="I23" s="12"/>
      <c r="J23" s="12"/>
      <c r="K23" s="12"/>
      <c r="L23" s="12"/>
      <c r="M23" s="12"/>
      <c r="N23" s="12"/>
      <c r="O23" s="13" t="s">
        <v>17</v>
      </c>
    </row>
    <row r="24" spans="1:39" ht="27.95" customHeight="1" x14ac:dyDescent="0.3">
      <c r="A24" s="11">
        <f>[1]Scolaire!D15</f>
        <v>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3"/>
    </row>
    <row r="25" spans="1:39" ht="27.95" customHeight="1" x14ac:dyDescent="0.3">
      <c r="A25" s="11" t="str">
        <f>[1]Scolaire!D16</f>
        <v>Blé à l'étuvé</v>
      </c>
      <c r="B25" s="12" t="s">
        <v>17</v>
      </c>
      <c r="C25" s="12"/>
      <c r="D25" s="12"/>
      <c r="E25" s="12"/>
      <c r="F25" s="12"/>
      <c r="G25" s="12"/>
      <c r="H25" s="12" t="s">
        <v>17</v>
      </c>
      <c r="I25" s="12"/>
      <c r="J25" s="12"/>
      <c r="K25" s="12"/>
      <c r="L25" s="12"/>
      <c r="M25" s="12"/>
      <c r="N25" s="12"/>
      <c r="O25" s="13"/>
    </row>
    <row r="26" spans="1:39" ht="27.75" customHeight="1" x14ac:dyDescent="0.3">
      <c r="A26" s="11" t="str">
        <f>[1]Scolaire!D17</f>
        <v>Choux de Bruxelles braisés</v>
      </c>
      <c r="B26" s="12"/>
      <c r="C26" s="12"/>
      <c r="D26" s="12"/>
      <c r="E26" s="12"/>
      <c r="F26" s="12"/>
      <c r="G26" s="12"/>
      <c r="H26" s="12"/>
      <c r="I26" s="12"/>
      <c r="J26" s="12"/>
      <c r="K26" s="17"/>
      <c r="L26" s="12"/>
      <c r="M26" s="12"/>
      <c r="N26" s="12"/>
      <c r="O26" s="13"/>
    </row>
    <row r="27" spans="1:39" ht="27.95" customHeight="1" x14ac:dyDescent="0.3">
      <c r="A27" s="11" t="str">
        <f>[1]Scolaire!D21</f>
        <v>Fraidou</v>
      </c>
      <c r="B27" s="12"/>
      <c r="C27" s="12"/>
      <c r="D27" s="12"/>
      <c r="E27" s="12"/>
      <c r="F27" s="12"/>
      <c r="G27" s="12"/>
      <c r="H27" s="12" t="s">
        <v>17</v>
      </c>
      <c r="I27" s="12"/>
      <c r="J27" s="12"/>
      <c r="K27" s="12"/>
      <c r="L27" s="12"/>
      <c r="M27" s="12"/>
      <c r="N27" s="12"/>
      <c r="O27" s="13"/>
    </row>
    <row r="28" spans="1:39" ht="27.95" customHeight="1" thickBot="1" x14ac:dyDescent="0.35">
      <c r="A28" s="11" t="str">
        <f>[1]Scolaire!D27</f>
        <v>Compote pomme banane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</row>
    <row r="29" spans="1:39" ht="27.95" customHeight="1" x14ac:dyDescent="0.25">
      <c r="A29" s="5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</row>
    <row r="30" spans="1:39" ht="27.95" customHeight="1" x14ac:dyDescent="0.25">
      <c r="A30" s="14" t="s">
        <v>16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/>
    </row>
    <row r="31" spans="1:39" ht="27.75" customHeight="1" x14ac:dyDescent="0.35">
      <c r="A31" s="11" t="str">
        <f>[1]Scolaire!E4</f>
        <v>Coleslaw</v>
      </c>
      <c r="B31" s="25"/>
      <c r="C31" s="25"/>
      <c r="D31" s="25"/>
      <c r="E31" s="25"/>
      <c r="F31" s="25" t="s">
        <v>17</v>
      </c>
      <c r="G31" s="25"/>
      <c r="H31" s="25"/>
      <c r="I31" s="25"/>
      <c r="J31" s="25"/>
      <c r="K31" s="22" t="s">
        <v>17</v>
      </c>
      <c r="L31" s="22"/>
      <c r="M31" s="22" t="s">
        <v>17</v>
      </c>
      <c r="N31" s="25"/>
      <c r="O31" s="26"/>
    </row>
    <row r="32" spans="1:39" ht="27.95" customHeight="1" x14ac:dyDescent="0.3">
      <c r="A32" s="11" t="str">
        <f>[1]Scolaire!E10</f>
        <v>Sauté de porc à la tomate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3"/>
    </row>
    <row r="33" spans="1:15" ht="27.95" customHeight="1" x14ac:dyDescent="0.3">
      <c r="A33" s="11" t="str">
        <f>[1]Scolaire!E15</f>
        <v>Poisson du marché à la tomate</v>
      </c>
      <c r="B33" s="12"/>
      <c r="C33" s="12" t="s">
        <v>17</v>
      </c>
      <c r="D33" s="12"/>
      <c r="E33" s="12" t="s">
        <v>17</v>
      </c>
      <c r="F33" s="12"/>
      <c r="G33" s="12"/>
      <c r="H33" s="12"/>
      <c r="I33" s="12"/>
      <c r="J33" s="12"/>
      <c r="K33" s="12"/>
      <c r="L33" s="12"/>
      <c r="M33" s="12"/>
      <c r="N33" s="12"/>
      <c r="O33" s="13" t="s">
        <v>17</v>
      </c>
    </row>
    <row r="34" spans="1:15" ht="27.95" customHeight="1" x14ac:dyDescent="0.3">
      <c r="A34" s="11" t="str">
        <f>[1]Scolaire!E16</f>
        <v>Coquillettes</v>
      </c>
      <c r="B34" s="12" t="s">
        <v>17</v>
      </c>
      <c r="C34" s="12"/>
      <c r="D34" s="12" t="s">
        <v>17</v>
      </c>
      <c r="E34" s="12"/>
      <c r="F34" s="12"/>
      <c r="G34" s="12"/>
      <c r="H34" s="12"/>
      <c r="I34" s="12"/>
      <c r="J34" s="12"/>
      <c r="K34" s="12"/>
      <c r="L34" s="12"/>
      <c r="M34" s="12" t="s">
        <v>17</v>
      </c>
      <c r="N34" s="12"/>
      <c r="O34" s="13"/>
    </row>
    <row r="35" spans="1:15" ht="27.75" customHeight="1" x14ac:dyDescent="0.35">
      <c r="A35" s="11" t="str">
        <f>[1]Scolaire!E17</f>
        <v>Carottes ail et persil</v>
      </c>
      <c r="B35" s="12"/>
      <c r="C35" s="12"/>
      <c r="D35" s="12"/>
      <c r="E35" s="12"/>
      <c r="F35" s="12"/>
      <c r="G35" s="12"/>
      <c r="H35" s="12"/>
      <c r="I35" s="12"/>
      <c r="J35" s="12"/>
      <c r="K35" s="25"/>
      <c r="L35" s="12"/>
      <c r="M35" s="12"/>
      <c r="N35" s="12"/>
      <c r="O35" s="13"/>
    </row>
    <row r="36" spans="1:15" ht="27.95" customHeight="1" x14ac:dyDescent="0.3">
      <c r="A36" s="11" t="str">
        <f>[1]Scolaire!E21</f>
        <v>Brie</v>
      </c>
      <c r="B36" s="12"/>
      <c r="C36" s="12"/>
      <c r="D36" s="12"/>
      <c r="E36" s="12"/>
      <c r="F36" s="12"/>
      <c r="G36" s="12"/>
      <c r="H36" s="12" t="s">
        <v>17</v>
      </c>
      <c r="I36" s="12"/>
      <c r="J36" s="12"/>
      <c r="K36" s="12"/>
      <c r="L36" s="12"/>
      <c r="M36" s="12"/>
      <c r="N36" s="12"/>
      <c r="O36" s="13"/>
    </row>
    <row r="37" spans="1:15" ht="27.95" customHeight="1" thickBot="1" x14ac:dyDescent="0.35">
      <c r="A37" s="11" t="str">
        <f>[1]Scolaire!E27</f>
        <v>Flan nappé caramel</v>
      </c>
      <c r="B37" s="12"/>
      <c r="C37" s="12"/>
      <c r="D37" s="12"/>
      <c r="E37" s="12"/>
      <c r="F37" s="12"/>
      <c r="G37" s="12"/>
      <c r="H37" s="12" t="s">
        <v>17</v>
      </c>
      <c r="I37" s="12"/>
      <c r="J37" s="12"/>
      <c r="K37" s="12"/>
      <c r="L37" s="12"/>
      <c r="M37" s="12"/>
      <c r="N37" s="12"/>
      <c r="O37" s="13"/>
    </row>
    <row r="38" spans="1:15" ht="27.95" customHeight="1" x14ac:dyDescent="0.25">
      <c r="A38" s="5" t="s">
        <v>21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7"/>
    </row>
    <row r="39" spans="1:15" ht="27.95" customHeight="1" x14ac:dyDescent="0.25">
      <c r="A39" s="18" t="s">
        <v>16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0"/>
    </row>
    <row r="40" spans="1:15" ht="27.95" customHeight="1" x14ac:dyDescent="0.35">
      <c r="A40" s="11" t="str">
        <f>[1]Scolaire!F4</f>
        <v>Salade de haricots verts</v>
      </c>
      <c r="B40" s="25"/>
      <c r="C40" s="25"/>
      <c r="D40" s="25"/>
      <c r="E40" s="25"/>
      <c r="F40" s="25" t="s">
        <v>17</v>
      </c>
      <c r="G40" s="25"/>
      <c r="H40" s="25"/>
      <c r="I40" s="25"/>
      <c r="J40" s="25"/>
      <c r="K40" s="22" t="s">
        <v>17</v>
      </c>
      <c r="L40" s="22"/>
      <c r="M40" s="22" t="s">
        <v>17</v>
      </c>
      <c r="N40" s="25"/>
      <c r="O40" s="26"/>
    </row>
    <row r="41" spans="1:15" ht="27.95" customHeight="1" x14ac:dyDescent="0.3">
      <c r="A41" s="11" t="str">
        <f>[1]Scolaire!F10</f>
        <v>Quenelles de brochet sauce nantura</v>
      </c>
      <c r="B41" s="12" t="s">
        <v>17</v>
      </c>
      <c r="C41" s="12" t="s">
        <v>17</v>
      </c>
      <c r="D41" s="12" t="s">
        <v>17</v>
      </c>
      <c r="E41" s="12" t="s">
        <v>17</v>
      </c>
      <c r="F41" s="12"/>
      <c r="G41" s="12"/>
      <c r="H41" s="12" t="s">
        <v>17</v>
      </c>
      <c r="I41" s="12"/>
      <c r="J41" s="12"/>
      <c r="K41" s="12"/>
      <c r="L41" s="12"/>
      <c r="M41" s="12"/>
      <c r="N41" s="12"/>
      <c r="O41" s="13" t="s">
        <v>17</v>
      </c>
    </row>
    <row r="42" spans="1:15" ht="27.95" customHeight="1" x14ac:dyDescent="0.3">
      <c r="A42" s="11">
        <f>[1]Scolaire!F15</f>
        <v>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3"/>
    </row>
    <row r="43" spans="1:15" ht="27.75" customHeight="1" x14ac:dyDescent="0.3">
      <c r="A43" s="11" t="str">
        <f>[1]Scolaire!F16</f>
        <v>Riz pilaf</v>
      </c>
      <c r="B43" s="12" t="s">
        <v>17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3"/>
    </row>
    <row r="44" spans="1:15" ht="27.75" customHeight="1" x14ac:dyDescent="0.3">
      <c r="A44" s="11" t="str">
        <f>[1]Scolaire!F17</f>
        <v>Brocolis vapeur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3"/>
    </row>
    <row r="45" spans="1:15" ht="27.75" customHeight="1" x14ac:dyDescent="0.35">
      <c r="A45" s="11" t="str">
        <f>[1]Scolaire!F21</f>
        <v>Petit suisse sucré</v>
      </c>
      <c r="B45" s="12"/>
      <c r="C45" s="12"/>
      <c r="D45" s="12"/>
      <c r="E45" s="12"/>
      <c r="F45" s="12"/>
      <c r="G45" s="12"/>
      <c r="H45" s="12" t="s">
        <v>17</v>
      </c>
      <c r="I45" s="12"/>
      <c r="J45" s="12"/>
      <c r="K45" s="25"/>
      <c r="L45" s="12"/>
      <c r="M45" s="12"/>
      <c r="N45" s="12"/>
      <c r="O45" s="13"/>
    </row>
    <row r="46" spans="1:15" ht="27.95" customHeight="1" x14ac:dyDescent="0.3">
      <c r="A46" s="11" t="str">
        <f>[1]Scolaire!F27</f>
        <v>Pomme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3"/>
    </row>
  </sheetData>
  <mergeCells count="10">
    <mergeCell ref="A29:O29"/>
    <mergeCell ref="A30:O30"/>
    <mergeCell ref="A38:O38"/>
    <mergeCell ref="A39:O39"/>
    <mergeCell ref="A2:O2"/>
    <mergeCell ref="A3:O3"/>
    <mergeCell ref="A11:O11"/>
    <mergeCell ref="A12:O12"/>
    <mergeCell ref="A20:O20"/>
    <mergeCell ref="A21:O21"/>
  </mergeCells>
  <conditionalFormatting sqref="A1:O1 A3 A12 A13:O13 B14:O17 B18:J18 L18:O18 B19:O19">
    <cfRule type="cellIs" dxfId="5" priority="5" stopIfTrue="1" operator="equal">
      <formula>1</formula>
    </cfRule>
  </conditionalFormatting>
  <conditionalFormatting sqref="A1:O1">
    <cfRule type="cellIs" dxfId="4" priority="6" stopIfTrue="1" operator="equal">
      <formula>1</formula>
    </cfRule>
  </conditionalFormatting>
  <conditionalFormatting sqref="A4:O10 A14:A19 A21">
    <cfRule type="cellIs" dxfId="3" priority="3" stopIfTrue="1" operator="equal">
      <formula>1</formula>
    </cfRule>
  </conditionalFormatting>
  <conditionalFormatting sqref="B23:O25 B26:J26 L26:O26 B27:O28">
    <cfRule type="cellIs" dxfId="2" priority="4" stopIfTrue="1" operator="equal">
      <formula>1</formula>
    </cfRule>
  </conditionalFormatting>
  <conditionalFormatting sqref="B32:O34 B35:J35 L35:O35 B36:O37">
    <cfRule type="cellIs" dxfId="1" priority="2" stopIfTrue="1" operator="equal">
      <formula>1</formula>
    </cfRule>
  </conditionalFormatting>
  <conditionalFormatting sqref="B41:O44 B45:J45 L45:O45 B46:O46">
    <cfRule type="cellIs" dxfId="0" priority="1" stopIfTrue="1" operator="equal">
      <formula>1</formula>
    </cfRule>
  </conditionalFormatting>
  <pageMargins left="0.25" right="0.25" top="0.75" bottom="0.75" header="0.3" footer="0.3"/>
  <pageSetup paperSize="9" scale="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Allergènes écoles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2024-11-12T08:33:24Z</dcterms:created>
  <dcterms:modified xsi:type="dcterms:W3CDTF">2024-11-12T08:33:43Z</dcterms:modified>
</cp:coreProperties>
</file>